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018" sheetId="4" r:id="rId1"/>
  </sheets>
  <calcPr calcId="144525"/>
</workbook>
</file>

<file path=xl/calcChain.xml><?xml version="1.0" encoding="utf-8"?>
<calcChain xmlns="http://schemas.openxmlformats.org/spreadsheetml/2006/main">
  <c r="F24" i="4" l="1"/>
  <c r="F23" i="4"/>
  <c r="F22" i="4"/>
  <c r="F21" i="4"/>
  <c r="F20" i="4"/>
  <c r="F19" i="4"/>
  <c r="F18" i="4"/>
  <c r="F9" i="4"/>
  <c r="F8" i="4"/>
  <c r="F7" i="4"/>
  <c r="F6" i="4"/>
  <c r="F5" i="4"/>
  <c r="F4" i="4"/>
  <c r="F3" i="4"/>
</calcChain>
</file>

<file path=xl/sharedStrings.xml><?xml version="1.0" encoding="utf-8"?>
<sst xmlns="http://schemas.openxmlformats.org/spreadsheetml/2006/main" count="31" uniqueCount="27">
  <si>
    <t>Գործակալ</t>
  </si>
  <si>
    <t>«Արմսվիսբանկ» ՓԲԸ</t>
  </si>
  <si>
    <t>«ԱՐԱՐԱՏԲԱՆԿ» ԲԲԸ</t>
  </si>
  <si>
    <t>«ՎՏԲ-Հայաստան Բանկ» ՓԲԸ</t>
  </si>
  <si>
    <t>«Արդշինբանկ» ՓԲԸ</t>
  </si>
  <si>
    <t>«Ամերիաբանկ» ՓԲԸ</t>
  </si>
  <si>
    <t>«Կոնվերս Բանկ» ՓԲԸ</t>
  </si>
  <si>
    <t>Պոտենցիալ մասնակից</t>
  </si>
  <si>
    <t>ՖՅՈՒՉՐ ԿԱՊԻՏԱԼ ՄԱՐԿԵՏ ՍՊԸ</t>
  </si>
  <si>
    <t>ԱԼՖԱՍԵՔՅՈՒՐԻԹԻԶ ՍՊԸ</t>
  </si>
  <si>
    <t>Տարեկան գնահատական</t>
  </si>
  <si>
    <t>«Բիբլոս Բանկ Արմենիա» ՓԲԸ</t>
  </si>
  <si>
    <t>Գործակալների և պոտենցիալ մասնակիցների վարքագծի տարեկան գնահատական</t>
  </si>
  <si>
    <t>2017-4*</t>
  </si>
  <si>
    <t>2018-1</t>
  </si>
  <si>
    <t>2018-2</t>
  </si>
  <si>
    <t>2018-3</t>
  </si>
  <si>
    <t>2017-4</t>
  </si>
  <si>
    <t>«ԷՎՈԿԱԲԱՆԿ» ՓԲԸ</t>
  </si>
  <si>
    <t>ՌԵՆԵՍԱ ՓԲԸ</t>
  </si>
  <si>
    <t>«ԱԿԲԱ-ԿՐԵԴԻՏ ԱԳՐԻԿՈԼ ԲԱՆԿ» ՓԲԸ</t>
  </si>
  <si>
    <t>«Հայէկոնոմբանկ» ԲԲԸ**</t>
  </si>
  <si>
    <t>**2017 թվականի 4-րդ եռամսյակում «Հայէկոնոմբանկ» ԲԲԸ գործակալ չի հանդիսացել</t>
  </si>
  <si>
    <t>գնահատման և ընտրության» կարգի պահանջների</t>
  </si>
  <si>
    <t xml:space="preserve"> *2017 թվականի 4-րդ եռամսյակի թողարկողի հետ աշխատանք ցուցանիշի գծով «Ամերիաբանկ» ՓԲԸ և «Էյչ-Էս-Բի-Սի Բանկ Հայաստան» ՓԲԸ 0</t>
  </si>
  <si>
    <t xml:space="preserve">գնահատականները վերանայվել են համաձայն «ՀՀ պետական գանձապետական պարտատոմսերի առաջնային շուկայի մասնակիցների վարքագծի </t>
  </si>
  <si>
    <t>«Այ Դի Բանկ»ՓԲԸ                                       (նախկին«Անելիք Բանկ» ՓԲԸ)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</si>
</sst>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1"/>
      <color indexed="8"/>
      <name val="Times Armenian"/>
      <family val="2"/>
    </font>
    <font>
      <sz val="12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/>
    </xf>
    <xf numFmtId="2" fontId="2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6" fillId="0" borderId="4" xfId="1" applyFont="1" applyFill="1" applyBorder="1"/>
    <xf numFmtId="2" fontId="2" fillId="0" borderId="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2" fillId="0" borderId="8" xfId="0" applyFont="1" applyBorder="1"/>
    <xf numFmtId="1" fontId="1" fillId="0" borderId="17" xfId="0" applyNumberFormat="1" applyFont="1" applyBorder="1" applyAlignment="1">
      <alignment horizontal="center" vertical="center"/>
    </xf>
    <xf numFmtId="0" fontId="2" fillId="0" borderId="9" xfId="0" applyFont="1" applyBorder="1"/>
    <xf numFmtId="0" fontId="1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justify" wrapText="1"/>
    </xf>
    <xf numFmtId="0" fontId="2" fillId="0" borderId="9" xfId="0" applyFont="1" applyBorder="1" applyAlignment="1">
      <alignment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fin.am/hy/page/arajnayin_dilerner_gortsakalner_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4" workbookViewId="0">
      <selection activeCell="A26" sqref="A26"/>
    </sheetView>
  </sheetViews>
  <sheetFormatPr defaultRowHeight="17.25" x14ac:dyDescent="0.3"/>
  <cols>
    <col min="1" max="1" width="47" style="1" bestFit="1" customWidth="1"/>
    <col min="2" max="5" width="15.7109375" style="1" customWidth="1"/>
    <col min="6" max="6" width="19.85546875" style="1" customWidth="1"/>
    <col min="7" max="7" width="12" style="1" customWidth="1"/>
    <col min="8" max="16384" width="9.140625" style="1"/>
  </cols>
  <sheetData>
    <row r="1" spans="1:6" ht="39.75" customHeight="1" thickBot="1" x14ac:dyDescent="0.35">
      <c r="A1" s="37" t="s">
        <v>12</v>
      </c>
      <c r="B1" s="37"/>
      <c r="C1" s="37"/>
      <c r="D1" s="37"/>
      <c r="E1" s="37"/>
      <c r="F1" s="37"/>
    </row>
    <row r="2" spans="1:6" ht="45" customHeight="1" thickBot="1" x14ac:dyDescent="0.35">
      <c r="A2" s="2" t="s">
        <v>0</v>
      </c>
      <c r="B2" s="5" t="s">
        <v>13</v>
      </c>
      <c r="C2" s="5" t="s">
        <v>14</v>
      </c>
      <c r="D2" s="4" t="s">
        <v>15</v>
      </c>
      <c r="E2" s="5" t="s">
        <v>16</v>
      </c>
      <c r="F2" s="10" t="s">
        <v>10</v>
      </c>
    </row>
    <row r="3" spans="1:6" ht="22.5" customHeight="1" x14ac:dyDescent="0.3">
      <c r="A3" s="11" t="s">
        <v>2</v>
      </c>
      <c r="B3" s="12">
        <v>4.9000000000000004</v>
      </c>
      <c r="C3" s="12">
        <v>6.15</v>
      </c>
      <c r="D3" s="13">
        <v>3.7</v>
      </c>
      <c r="E3" s="14">
        <v>3.9</v>
      </c>
      <c r="F3" s="15">
        <f>SUM(B3:E3)</f>
        <v>18.649999999999999</v>
      </c>
    </row>
    <row r="4" spans="1:6" ht="22.5" customHeight="1" x14ac:dyDescent="0.3">
      <c r="A4" s="3" t="s">
        <v>6</v>
      </c>
      <c r="B4" s="16">
        <v>4.8999999999999995</v>
      </c>
      <c r="C4" s="16">
        <v>3</v>
      </c>
      <c r="D4" s="17">
        <v>3</v>
      </c>
      <c r="E4" s="18">
        <v>5.8</v>
      </c>
      <c r="F4" s="19">
        <f t="shared" ref="F4:F9" si="0">SUM(B4:E4)</f>
        <v>16.7</v>
      </c>
    </row>
    <row r="5" spans="1:6" ht="22.5" customHeight="1" x14ac:dyDescent="0.3">
      <c r="A5" s="3" t="s">
        <v>1</v>
      </c>
      <c r="B5" s="16">
        <v>2.7</v>
      </c>
      <c r="C5" s="16">
        <v>4.55</v>
      </c>
      <c r="D5" s="20">
        <v>3.6000000000000005</v>
      </c>
      <c r="E5" s="18">
        <v>5.2</v>
      </c>
      <c r="F5" s="19">
        <f t="shared" si="0"/>
        <v>16.05</v>
      </c>
    </row>
    <row r="6" spans="1:6" ht="22.5" customHeight="1" x14ac:dyDescent="0.3">
      <c r="A6" s="3" t="s">
        <v>4</v>
      </c>
      <c r="B6" s="16">
        <v>5.3000000000000007</v>
      </c>
      <c r="C6" s="16">
        <v>4.9000000000000004</v>
      </c>
      <c r="D6" s="17">
        <v>4.3</v>
      </c>
      <c r="E6" s="18">
        <v>1.1000000000000001</v>
      </c>
      <c r="F6" s="19">
        <f t="shared" si="0"/>
        <v>15.6</v>
      </c>
    </row>
    <row r="7" spans="1:6" ht="22.5" customHeight="1" x14ac:dyDescent="0.3">
      <c r="A7" s="3" t="s">
        <v>5</v>
      </c>
      <c r="B7" s="16">
        <v>2.95</v>
      </c>
      <c r="C7" s="16">
        <v>1.1499999999999999</v>
      </c>
      <c r="D7" s="17">
        <v>5.2000000000000011</v>
      </c>
      <c r="E7" s="18">
        <v>5.35</v>
      </c>
      <c r="F7" s="19">
        <f t="shared" si="0"/>
        <v>14.65</v>
      </c>
    </row>
    <row r="8" spans="1:6" ht="22.5" customHeight="1" x14ac:dyDescent="0.3">
      <c r="A8" s="3" t="s">
        <v>3</v>
      </c>
      <c r="B8" s="16">
        <v>3.8</v>
      </c>
      <c r="C8" s="16">
        <v>4.1500000000000004</v>
      </c>
      <c r="D8" s="17">
        <v>4.2</v>
      </c>
      <c r="E8" s="18">
        <v>2.0499999999999998</v>
      </c>
      <c r="F8" s="19">
        <f t="shared" si="0"/>
        <v>14.2</v>
      </c>
    </row>
    <row r="9" spans="1:6" ht="22.5" customHeight="1" thickBot="1" x14ac:dyDescent="0.35">
      <c r="A9" s="21" t="s">
        <v>21</v>
      </c>
      <c r="B9" s="22"/>
      <c r="C9" s="22">
        <v>1.4</v>
      </c>
      <c r="D9" s="23">
        <v>1.8000000000000003</v>
      </c>
      <c r="E9" s="24">
        <v>2.1</v>
      </c>
      <c r="F9" s="25">
        <f t="shared" si="0"/>
        <v>5.3000000000000007</v>
      </c>
    </row>
    <row r="11" spans="1:6" x14ac:dyDescent="0.3">
      <c r="A11" s="36" t="s">
        <v>24</v>
      </c>
      <c r="B11" s="36"/>
      <c r="C11" s="36"/>
      <c r="D11" s="36"/>
      <c r="E11" s="36"/>
      <c r="F11" s="36"/>
    </row>
    <row r="12" spans="1:6" x14ac:dyDescent="0.3">
      <c r="A12" s="36" t="s">
        <v>25</v>
      </c>
      <c r="B12" s="36"/>
      <c r="C12" s="36"/>
      <c r="D12" s="36"/>
      <c r="E12" s="36"/>
      <c r="F12" s="36"/>
    </row>
    <row r="13" spans="1:6" x14ac:dyDescent="0.3">
      <c r="A13" s="36" t="s">
        <v>23</v>
      </c>
      <c r="B13" s="36"/>
      <c r="C13" s="36"/>
      <c r="D13" s="36"/>
      <c r="E13" s="36"/>
      <c r="F13" s="36"/>
    </row>
    <row r="14" spans="1:6" x14ac:dyDescent="0.3">
      <c r="A14" s="35"/>
      <c r="B14" s="34"/>
      <c r="C14" s="34"/>
      <c r="D14" s="34"/>
      <c r="E14" s="34"/>
      <c r="F14" s="34"/>
    </row>
    <row r="15" spans="1:6" x14ac:dyDescent="0.3">
      <c r="A15" s="38" t="s">
        <v>22</v>
      </c>
      <c r="B15" s="38"/>
      <c r="C15" s="38"/>
      <c r="D15" s="38"/>
      <c r="E15" s="38"/>
      <c r="F15" s="38"/>
    </row>
    <row r="16" spans="1:6" ht="18" thickBot="1" x14ac:dyDescent="0.35"/>
    <row r="17" spans="1:6" ht="35.25" thickBot="1" x14ac:dyDescent="0.35">
      <c r="A17" s="6" t="s">
        <v>7</v>
      </c>
      <c r="B17" s="5" t="s">
        <v>17</v>
      </c>
      <c r="C17" s="5" t="s">
        <v>14</v>
      </c>
      <c r="D17" s="5" t="s">
        <v>15</v>
      </c>
      <c r="E17" s="5" t="s">
        <v>16</v>
      </c>
      <c r="F17" s="26" t="s">
        <v>10</v>
      </c>
    </row>
    <row r="18" spans="1:6" ht="22.5" customHeight="1" x14ac:dyDescent="0.3">
      <c r="A18" s="27" t="s">
        <v>18</v>
      </c>
      <c r="B18" s="7">
        <v>6</v>
      </c>
      <c r="C18" s="7">
        <v>6</v>
      </c>
      <c r="D18" s="7">
        <v>3</v>
      </c>
      <c r="E18" s="7">
        <v>6</v>
      </c>
      <c r="F18" s="28">
        <f>SUM(B18:E18)</f>
        <v>21</v>
      </c>
    </row>
    <row r="19" spans="1:6" ht="22.5" customHeight="1" x14ac:dyDescent="0.3">
      <c r="A19" s="29" t="s">
        <v>19</v>
      </c>
      <c r="B19" s="8">
        <v>5</v>
      </c>
      <c r="C19" s="8">
        <v>7</v>
      </c>
      <c r="D19" s="8">
        <v>5</v>
      </c>
      <c r="E19" s="8">
        <v>1</v>
      </c>
      <c r="F19" s="30">
        <f t="shared" ref="F19:F24" si="1">SUM(B19:E19)</f>
        <v>18</v>
      </c>
    </row>
    <row r="20" spans="1:6" ht="22.5" customHeight="1" x14ac:dyDescent="0.3">
      <c r="A20" s="29" t="s">
        <v>9</v>
      </c>
      <c r="B20" s="8">
        <v>4</v>
      </c>
      <c r="C20" s="8">
        <v>5</v>
      </c>
      <c r="D20" s="8">
        <v>6</v>
      </c>
      <c r="E20" s="8">
        <v>3</v>
      </c>
      <c r="F20" s="30">
        <f t="shared" si="1"/>
        <v>18</v>
      </c>
    </row>
    <row r="21" spans="1:6" ht="22.5" customHeight="1" x14ac:dyDescent="0.3">
      <c r="A21" s="31" t="s">
        <v>11</v>
      </c>
      <c r="B21" s="8">
        <v>0</v>
      </c>
      <c r="C21" s="8">
        <v>2</v>
      </c>
      <c r="D21" s="8">
        <v>7</v>
      </c>
      <c r="E21" s="8">
        <v>7</v>
      </c>
      <c r="F21" s="30">
        <f t="shared" si="1"/>
        <v>16</v>
      </c>
    </row>
    <row r="22" spans="1:6" ht="22.5" customHeight="1" x14ac:dyDescent="0.3">
      <c r="A22" s="29" t="s">
        <v>20</v>
      </c>
      <c r="B22" s="8">
        <v>3</v>
      </c>
      <c r="C22" s="8">
        <v>0</v>
      </c>
      <c r="D22" s="8">
        <v>1</v>
      </c>
      <c r="E22" s="8">
        <v>5</v>
      </c>
      <c r="F22" s="30">
        <f t="shared" si="1"/>
        <v>9</v>
      </c>
    </row>
    <row r="23" spans="1:6" ht="33" customHeight="1" x14ac:dyDescent="0.3">
      <c r="A23" s="39" t="s">
        <v>26</v>
      </c>
      <c r="B23" s="8">
        <v>2</v>
      </c>
      <c r="C23" s="8">
        <v>4</v>
      </c>
      <c r="D23" s="8">
        <v>2</v>
      </c>
      <c r="E23" s="8">
        <v>0</v>
      </c>
      <c r="F23" s="30">
        <f t="shared" si="1"/>
        <v>8</v>
      </c>
    </row>
    <row r="24" spans="1:6" ht="22.5" customHeight="1" thickBot="1" x14ac:dyDescent="0.35">
      <c r="A24" s="32" t="s">
        <v>8</v>
      </c>
      <c r="B24" s="9">
        <v>0</v>
      </c>
      <c r="C24" s="9">
        <v>3</v>
      </c>
      <c r="D24" s="9">
        <v>0</v>
      </c>
      <c r="E24" s="9">
        <v>4</v>
      </c>
      <c r="F24" s="33">
        <f t="shared" si="1"/>
        <v>7</v>
      </c>
    </row>
  </sheetData>
  <mergeCells count="5">
    <mergeCell ref="A11:F11"/>
    <mergeCell ref="A1:F1"/>
    <mergeCell ref="A15:F15"/>
    <mergeCell ref="A12:F12"/>
    <mergeCell ref="A13:F13"/>
  </mergeCells>
  <hyperlinks>
    <hyperlink ref="A11" r:id="rId1" display=" *2017 թվականի 4-րդ եռամսյակի թողարկողի հետ աշխատանք ցուցանիշի գծով «Ամերիաբանկ» ՓԲԸ և «Էյչ-Էս-Բի-Սի Բանկ Հայաստան» ՓԲԸ "/>
  </hyperlinks>
  <pageMargins left="0.45" right="0.21" top="0.56000000000000005" bottom="0.26" header="0.31496062992125984" footer="0.2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2018-10-15T13:56:27Z</dcterms:modified>
</cp:coreProperties>
</file>