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K6" i="6" l="1"/>
  <c r="F6" i="6"/>
  <c r="G6" i="6"/>
  <c r="E6" i="6"/>
  <c r="G21" i="5" l="1"/>
  <c r="I21" i="5" s="1"/>
  <c r="E21" i="5"/>
  <c r="F21" i="5" l="1"/>
  <c r="F6" i="4" l="1"/>
  <c r="H6" i="4" l="1"/>
  <c r="E6" i="4"/>
</calcChain>
</file>

<file path=xl/sharedStrings.xml><?xml version="1.0" encoding="utf-8"?>
<sst xmlns="http://schemas.openxmlformats.org/spreadsheetml/2006/main" count="73" uniqueCount="43">
  <si>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</si>
  <si>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</si>
  <si>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</si>
  <si>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</si>
  <si>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</si>
  <si>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</si>
  <si>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</si>
  <si>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</si>
  <si>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</si>
  <si>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</si>
  <si>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</si>
  <si>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</si>
  <si>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</si>
  <si>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</si>
  <si>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</si>
  <si>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</si>
  <si>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</si>
  <si>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</si>
  <si>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</si>
  <si>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</si>
  <si>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</si>
  <si>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</si>
  <si>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</si>
  <si>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</si>
  <si>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</si>
  <si>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</si>
  <si>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</si>
  <si>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</si>
  <si>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</si>
  <si>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</si>
  <si>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</si>
  <si>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</si>
  <si>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</si>
  <si>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</si>
  <si>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</si>
  <si>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</si>
  <si>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</si>
  <si>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</si>
  <si>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01.01.2025-28.02.2025</t>
  </si>
  <si>
    <t>AMGT52022267</t>
  </si>
  <si>
    <t>AMGN60294292</t>
  </si>
  <si>
    <t>AMGT5201C259</t>
  </si>
  <si>
    <t>AMGT52019255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</si>
</sst>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1" sqref="B21:B22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38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39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39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40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40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40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41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41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42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42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42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/>
      <c r="B20" s="31"/>
      <c r="C20" s="32"/>
      <c r="D20" s="28"/>
      <c r="E20" s="7"/>
      <c r="F20" s="7"/>
      <c r="G20" s="7"/>
      <c r="H20" s="29"/>
      <c r="I20" s="8"/>
      <c r="J20" s="8"/>
      <c r="K20" s="27"/>
      <c r="L20" s="22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14" customFormat="1">
      <c r="A21" s="10" t="s">
        <v>12</v>
      </c>
      <c r="B21" s="11"/>
      <c r="C21" s="11"/>
      <c r="D21" s="11"/>
      <c r="E21" s="12">
        <f>SUM(E5:E20)</f>
        <v>134384822000</v>
      </c>
      <c r="F21" s="12">
        <f>SUM(F5:F20)</f>
        <v>184700822000</v>
      </c>
      <c r="G21" s="12">
        <f>SUM(G5:G20)</f>
        <v>99924822000</v>
      </c>
      <c r="H21" s="11"/>
      <c r="I21" s="13">
        <f>SUMPRODUCT(G5:G20,I5:I20)/G21</f>
        <v>9.5196937449856051E-2</v>
      </c>
      <c r="J21" s="11"/>
      <c r="K21" s="11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6">
      <c r="A22" s="16"/>
      <c r="B22" s="16"/>
      <c r="C22" s="17"/>
      <c r="D22" s="17"/>
      <c r="E22" s="17"/>
      <c r="F22" s="17"/>
      <c r="G22" s="17"/>
      <c r="I22" s="36"/>
    </row>
    <row r="23" spans="1:26">
      <c r="E23" s="23"/>
      <c r="F23" s="23"/>
      <c r="G23" s="23"/>
      <c r="I23" s="37"/>
    </row>
    <row r="24" spans="1:26">
      <c r="G24" s="38"/>
      <c r="I24" s="24"/>
    </row>
    <row r="25" spans="1:26">
      <c r="G25" s="18"/>
    </row>
    <row r="26" spans="1:26">
      <c r="G26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F27" sqref="F27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38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F21" sqref="F21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38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2025-03-05T06:20:46Z</dcterms:modified>
  <cp:keywords>https://mul2-minfin.gov.am/tasks/965124/oneclick?token=8e586123979a95e3cfcb777f5fdaafac</cp:keywords>
</cp:coreProperties>
</file>