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2430"/>
  </bookViews>
  <sheets>
    <sheet name="Օգոստոս" sheetId="11" r:id="rId1"/>
  </sheets>
  <definedNames>
    <definedName name="_xlnm._FilterDatabase" localSheetId="0" hidden="1">Օգոստոս!$A$3:$I$1970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61" i="11" l="1"/>
  <c r="B1962" i="11" s="1"/>
  <c r="B1963" i="11" s="1"/>
  <c r="B1964" i="11" s="1"/>
  <c r="B1965" i="11" s="1"/>
  <c r="B1966" i="11" s="1"/>
  <c r="B1967" i="11" s="1"/>
  <c r="B1968" i="11" s="1"/>
  <c r="B1969" i="11" s="1"/>
  <c r="B1970" i="11" s="1"/>
  <c r="B1954" i="11"/>
  <c r="B1951" i="11"/>
  <c r="B1933" i="11"/>
  <c r="B1934" i="11" s="1"/>
  <c r="B1935" i="11" s="1"/>
  <c r="B1936" i="11" s="1"/>
  <c r="B1937" i="11" s="1"/>
  <c r="B1938" i="11" s="1"/>
  <c r="B1939" i="11" s="1"/>
  <c r="B1940" i="11" s="1"/>
  <c r="B1914" i="11"/>
  <c r="B1915" i="11" s="1"/>
  <c r="B1916" i="11" s="1"/>
  <c r="B1917" i="11" s="1"/>
  <c r="B1918" i="11" s="1"/>
  <c r="B1919" i="11" s="1"/>
  <c r="B1920" i="11" s="1"/>
  <c r="B1921" i="11" s="1"/>
  <c r="B1922" i="11" s="1"/>
  <c r="B1923" i="11" s="1"/>
  <c r="B1924" i="11" s="1"/>
  <c r="B1925" i="11" s="1"/>
  <c r="B1926" i="11" s="1"/>
  <c r="B1927" i="11" s="1"/>
  <c r="B1928" i="11" s="1"/>
  <c r="B1897" i="11"/>
  <c r="B1898" i="11" s="1"/>
  <c r="B1899" i="11" s="1"/>
  <c r="B1900" i="11" s="1"/>
  <c r="B1892" i="11"/>
  <c r="B1893" i="11" s="1"/>
  <c r="B1894" i="11" s="1"/>
  <c r="B1881" i="11"/>
  <c r="B1882" i="11" s="1"/>
  <c r="B1883" i="11" s="1"/>
  <c r="B1884" i="11" s="1"/>
  <c r="B1885" i="11" s="1"/>
  <c r="B1886" i="11" s="1"/>
  <c r="B1887" i="11" s="1"/>
  <c r="B1888" i="11" s="1"/>
  <c r="B1889" i="11" s="1"/>
  <c r="B1859" i="11"/>
  <c r="B1860" i="11" s="1"/>
  <c r="B1861" i="11" s="1"/>
  <c r="B1862" i="11" s="1"/>
  <c r="B1863" i="11" s="1"/>
  <c r="B1864" i="11" s="1"/>
  <c r="B1865" i="11" s="1"/>
  <c r="B1866" i="11" s="1"/>
  <c r="B1867" i="11" s="1"/>
  <c r="B1868" i="11" s="1"/>
  <c r="B1869" i="11" s="1"/>
  <c r="B1870" i="11" s="1"/>
  <c r="B1871" i="11" s="1"/>
  <c r="B1872" i="11" s="1"/>
  <c r="B1873" i="11" s="1"/>
  <c r="B1874" i="11" s="1"/>
  <c r="B1875" i="11" s="1"/>
  <c r="B1876" i="11" s="1"/>
  <c r="B1877" i="11" s="1"/>
  <c r="B1878" i="11" s="1"/>
  <c r="B1843" i="11"/>
  <c r="B1844" i="11" s="1"/>
  <c r="B1845" i="11" s="1"/>
  <c r="B1846" i="11" s="1"/>
  <c r="B1847" i="11" s="1"/>
  <c r="B1848" i="11" s="1"/>
  <c r="B1849" i="11" s="1"/>
  <c r="B1850" i="11" s="1"/>
  <c r="B1851" i="11" s="1"/>
  <c r="B1852" i="11" s="1"/>
  <c r="B1853" i="11" s="1"/>
  <c r="B1854" i="11" s="1"/>
  <c r="B1855" i="11" s="1"/>
  <c r="B1856" i="11" s="1"/>
  <c r="B1835" i="11"/>
  <c r="B1836" i="11" s="1"/>
  <c r="B1837" i="11" s="1"/>
  <c r="B1838" i="11" s="1"/>
  <c r="B1839" i="11" s="1"/>
  <c r="B1840" i="11" s="1"/>
  <c r="B1827" i="11"/>
  <c r="B1828" i="11" s="1"/>
  <c r="B1829" i="11" s="1"/>
  <c r="B1830" i="11" s="1"/>
  <c r="B1831" i="11" s="1"/>
  <c r="B1812" i="11"/>
  <c r="B1813" i="11" s="1"/>
  <c r="B1814" i="11" s="1"/>
  <c r="B1815" i="11" s="1"/>
  <c r="B1816" i="11" s="1"/>
  <c r="B1817" i="11" s="1"/>
  <c r="B1818" i="11" s="1"/>
  <c r="B1819" i="11" s="1"/>
  <c r="B1820" i="11" s="1"/>
  <c r="B1821" i="11" s="1"/>
  <c r="B1822" i="11" s="1"/>
  <c r="B1823" i="11" s="1"/>
  <c r="B1824" i="11" s="1"/>
  <c r="B1792" i="11"/>
  <c r="B1793" i="11" s="1"/>
  <c r="B1794" i="11" s="1"/>
  <c r="B1795" i="11" s="1"/>
  <c r="B1796" i="11" s="1"/>
  <c r="B1797" i="11" s="1"/>
  <c r="B1798" i="11" s="1"/>
  <c r="B1799" i="11" s="1"/>
  <c r="B1800" i="11" s="1"/>
  <c r="B1801" i="11" s="1"/>
  <c r="B1802" i="11" s="1"/>
  <c r="B1803" i="11" s="1"/>
  <c r="B1804" i="11" s="1"/>
  <c r="B1805" i="11" s="1"/>
  <c r="B1806" i="11" s="1"/>
  <c r="B1807" i="11" s="1"/>
  <c r="B1808" i="11" s="1"/>
  <c r="B1786" i="11"/>
  <c r="B1787" i="11" s="1"/>
  <c r="B1776" i="11"/>
  <c r="B1777" i="11" s="1"/>
  <c r="B1778" i="11" s="1"/>
  <c r="B1779" i="11" s="1"/>
  <c r="B1780" i="11" s="1"/>
  <c r="B1781" i="11" s="1"/>
  <c r="B1782" i="11" s="1"/>
  <c r="B1783" i="11" s="1"/>
  <c r="B1754" i="11"/>
  <c r="B1755" i="11" s="1"/>
  <c r="B1756" i="11" s="1"/>
  <c r="B1757" i="11" s="1"/>
  <c r="B1758" i="11" s="1"/>
  <c r="B1759" i="11" s="1"/>
  <c r="B1760" i="11" s="1"/>
  <c r="B1761" i="11" s="1"/>
  <c r="B1762" i="11" s="1"/>
  <c r="B1763" i="11" s="1"/>
  <c r="B1764" i="11" s="1"/>
  <c r="B1765" i="11" s="1"/>
  <c r="B1766" i="11" s="1"/>
  <c r="B1767" i="11" s="1"/>
  <c r="B1768" i="11" s="1"/>
  <c r="B1769" i="11" s="1"/>
  <c r="B1770" i="11" s="1"/>
  <c r="B1771" i="11" s="1"/>
  <c r="B1772" i="11" s="1"/>
  <c r="B1773" i="11" s="1"/>
  <c r="B1741" i="11"/>
  <c r="B1742" i="11" s="1"/>
  <c r="B1743" i="11" s="1"/>
  <c r="B1744" i="11" s="1"/>
  <c r="B1745" i="11" s="1"/>
  <c r="B1746" i="11" s="1"/>
  <c r="B1747" i="11" s="1"/>
  <c r="B1748" i="11" s="1"/>
  <c r="B1749" i="11" s="1"/>
  <c r="B1750" i="11" s="1"/>
  <c r="B1751" i="11" s="1"/>
  <c r="B1731" i="11"/>
  <c r="B1732" i="11" s="1"/>
  <c r="B1733" i="11" s="1"/>
  <c r="B1734" i="11" s="1"/>
  <c r="B1735" i="11" s="1"/>
  <c r="B1736" i="11" s="1"/>
  <c r="B1737" i="11" s="1"/>
  <c r="B1738" i="11" s="1"/>
  <c r="B1692" i="11"/>
  <c r="B1693" i="11" s="1"/>
  <c r="B1694" i="11" s="1"/>
  <c r="B1695" i="11" s="1"/>
  <c r="B1696" i="11" s="1"/>
  <c r="B1697" i="11" s="1"/>
  <c r="B1698" i="11" s="1"/>
  <c r="B1699" i="11" s="1"/>
  <c r="B1700" i="11" s="1"/>
  <c r="B1701" i="11" s="1"/>
  <c r="B1702" i="11" s="1"/>
  <c r="B1703" i="11" s="1"/>
  <c r="B1704" i="11" s="1"/>
  <c r="B1705" i="11" s="1"/>
  <c r="B1706" i="11" s="1"/>
  <c r="B1707" i="11" s="1"/>
  <c r="B1708" i="11" s="1"/>
  <c r="B1709" i="11" s="1"/>
  <c r="B1710" i="11" s="1"/>
  <c r="B1711" i="11" s="1"/>
  <c r="B1712" i="11" s="1"/>
  <c r="B1713" i="11" s="1"/>
  <c r="B1714" i="11" s="1"/>
  <c r="B1715" i="11" s="1"/>
  <c r="B1716" i="11" s="1"/>
  <c r="B1717" i="11" s="1"/>
  <c r="B1718" i="11" s="1"/>
  <c r="B1719" i="11" s="1"/>
  <c r="B1720" i="11" s="1"/>
  <c r="B1721" i="11" s="1"/>
  <c r="B1722" i="11" s="1"/>
  <c r="B1723" i="11" s="1"/>
  <c r="B1724" i="11" s="1"/>
  <c r="B1725" i="11" s="1"/>
  <c r="B1726" i="11" s="1"/>
  <c r="B1727" i="11" s="1"/>
  <c r="B1728" i="11" s="1"/>
  <c r="B1676" i="11"/>
  <c r="B1677" i="11" s="1"/>
  <c r="B1678" i="11" s="1"/>
  <c r="B1679" i="11" s="1"/>
  <c r="B1680" i="11" s="1"/>
  <c r="B1670" i="11"/>
  <c r="B1671" i="11" s="1"/>
  <c r="B1672" i="11" s="1"/>
  <c r="B1673" i="11" s="1"/>
  <c r="B1662" i="11"/>
  <c r="B1663" i="11" s="1"/>
  <c r="B1664" i="11" s="1"/>
  <c r="B1665" i="11" s="1"/>
  <c r="B1666" i="11" s="1"/>
  <c r="B1667" i="11" s="1"/>
  <c r="B1652" i="11"/>
  <c r="B1653" i="11" s="1"/>
  <c r="B1654" i="11" s="1"/>
  <c r="B1655" i="11" s="1"/>
  <c r="B1656" i="11" s="1"/>
  <c r="B1657" i="11" s="1"/>
  <c r="B1658" i="11" s="1"/>
  <c r="B1659" i="11" s="1"/>
  <c r="B1647" i="11"/>
  <c r="B1648" i="11" s="1"/>
  <c r="B1649" i="11" s="1"/>
  <c r="B1636" i="11"/>
  <c r="B1637" i="11" s="1"/>
  <c r="B1638" i="11" s="1"/>
  <c r="B1639" i="11" s="1"/>
  <c r="B1640" i="11" s="1"/>
  <c r="B1641" i="11" s="1"/>
  <c r="B1642" i="11" s="1"/>
  <c r="B1643" i="11" s="1"/>
  <c r="B1644" i="11" s="1"/>
  <c r="B1632" i="11"/>
  <c r="B1633" i="11" s="1"/>
  <c r="B1615" i="11"/>
  <c r="B1616" i="11" s="1"/>
  <c r="B1617" i="11" s="1"/>
  <c r="B1618" i="11" s="1"/>
  <c r="B1619" i="11" s="1"/>
  <c r="B1620" i="11" s="1"/>
  <c r="B1621" i="11" s="1"/>
  <c r="B1622" i="11" s="1"/>
  <c r="B1623" i="11" s="1"/>
  <c r="B1624" i="11" s="1"/>
  <c r="B1625" i="11" s="1"/>
  <c r="B1626" i="11" s="1"/>
  <c r="B1627" i="11" s="1"/>
  <c r="B1599" i="11"/>
  <c r="B1600" i="11" s="1"/>
  <c r="B1601" i="11" s="1"/>
  <c r="B1602" i="11" s="1"/>
  <c r="B1603" i="11" s="1"/>
  <c r="B1604" i="11" s="1"/>
  <c r="B1605" i="11" s="1"/>
  <c r="B1606" i="11" s="1"/>
  <c r="B1607" i="11" s="1"/>
  <c r="B1608" i="11" s="1"/>
  <c r="B1609" i="11" s="1"/>
  <c r="B1610" i="11" s="1"/>
  <c r="B1611" i="11" s="1"/>
  <c r="B1612" i="11" s="1"/>
  <c r="B1577" i="11"/>
  <c r="B1578" i="11" s="1"/>
  <c r="B1579" i="11" s="1"/>
  <c r="B1580" i="11" s="1"/>
  <c r="B1581" i="11" s="1"/>
  <c r="B1582" i="11" s="1"/>
  <c r="B1583" i="11" s="1"/>
  <c r="B1584" i="11" s="1"/>
  <c r="B1585" i="11" s="1"/>
  <c r="B1586" i="11" s="1"/>
  <c r="B1587" i="11" s="1"/>
  <c r="B1588" i="11" s="1"/>
  <c r="B1589" i="11" s="1"/>
  <c r="B1590" i="11" s="1"/>
  <c r="B1591" i="11" s="1"/>
  <c r="B1592" i="11" s="1"/>
  <c r="B1593" i="11" s="1"/>
  <c r="B1594" i="11" s="1"/>
  <c r="B1595" i="11" s="1"/>
  <c r="B1596" i="11" s="1"/>
  <c r="B1568" i="11"/>
  <c r="B1569" i="11" s="1"/>
  <c r="B1570" i="11" s="1"/>
  <c r="B1571" i="11" s="1"/>
  <c r="B1572" i="11" s="1"/>
  <c r="B1573" i="11" s="1"/>
  <c r="B1574" i="11" s="1"/>
  <c r="B1559" i="11"/>
  <c r="B1560" i="11" s="1"/>
  <c r="B1561" i="11" s="1"/>
  <c r="B1562" i="11" s="1"/>
  <c r="B1563" i="11" s="1"/>
  <c r="B1564" i="11" s="1"/>
  <c r="B1552" i="11"/>
  <c r="B1553" i="11" s="1"/>
  <c r="B1554" i="11" s="1"/>
  <c r="B1555" i="11" s="1"/>
  <c r="B1556" i="11" s="1"/>
  <c r="B1539" i="11"/>
  <c r="B1540" i="11" s="1"/>
  <c r="B1541" i="11" s="1"/>
  <c r="B1542" i="11" s="1"/>
  <c r="B1543" i="11" s="1"/>
  <c r="B1544" i="11" s="1"/>
  <c r="B1545" i="11" s="1"/>
  <c r="B1546" i="11" s="1"/>
  <c r="B1547" i="11" s="1"/>
  <c r="B1548" i="11" s="1"/>
  <c r="B1526" i="11"/>
  <c r="B1527" i="11" s="1"/>
  <c r="B1528" i="11" s="1"/>
  <c r="B1495" i="11"/>
  <c r="B1496" i="11" s="1"/>
  <c r="B1497" i="11" s="1"/>
  <c r="B1498" i="11" s="1"/>
  <c r="B1499" i="11" s="1"/>
  <c r="B1500" i="11" s="1"/>
  <c r="B1501" i="11" s="1"/>
  <c r="B1502" i="11" s="1"/>
  <c r="B1503" i="11" s="1"/>
  <c r="B1504" i="11" s="1"/>
  <c r="B1485" i="11"/>
  <c r="B1486" i="11" s="1"/>
  <c r="B1487" i="11" s="1"/>
  <c r="B1488" i="11" s="1"/>
  <c r="B1489" i="11" s="1"/>
  <c r="B1490" i="11" s="1"/>
  <c r="B1491" i="11" s="1"/>
  <c r="B1476" i="11"/>
  <c r="B1477" i="11" s="1"/>
  <c r="B1478" i="11" s="1"/>
  <c r="B1479" i="11" s="1"/>
  <c r="B1480" i="11" s="1"/>
  <c r="B1481" i="11" s="1"/>
  <c r="B1482" i="11" s="1"/>
  <c r="B1467" i="11"/>
  <c r="B1468" i="11" s="1"/>
  <c r="B1469" i="11" s="1"/>
  <c r="B1470" i="11" s="1"/>
  <c r="B1471" i="11" s="1"/>
  <c r="B1472" i="11" s="1"/>
  <c r="B1473" i="11" s="1"/>
  <c r="B1458" i="11"/>
  <c r="B1459" i="11" s="1"/>
  <c r="B1460" i="11" s="1"/>
  <c r="B1461" i="11" s="1"/>
  <c r="B1462" i="11" s="1"/>
  <c r="B1463" i="11" s="1"/>
  <c r="B1464" i="11" s="1"/>
  <c r="B1450" i="11"/>
  <c r="B1451" i="11" s="1"/>
  <c r="B1452" i="11" s="1"/>
  <c r="B1453" i="11" s="1"/>
  <c r="B1443" i="11"/>
  <c r="B1444" i="11" s="1"/>
  <c r="B1445" i="11" s="1"/>
  <c r="B1446" i="11" s="1"/>
  <c r="B1447" i="11" s="1"/>
  <c r="B1418" i="11"/>
  <c r="B1419" i="11" s="1"/>
  <c r="B1420" i="11" s="1"/>
  <c r="B1421" i="11" s="1"/>
  <c r="B1422" i="11" s="1"/>
  <c r="B1423" i="11" s="1"/>
  <c r="B1424" i="11" s="1"/>
  <c r="B1425" i="11" s="1"/>
  <c r="B1426" i="11" s="1"/>
  <c r="B1427" i="11" s="1"/>
  <c r="B1428" i="11" s="1"/>
  <c r="B1429" i="11" s="1"/>
  <c r="B1430" i="11" s="1"/>
  <c r="B1431" i="11" s="1"/>
  <c r="B1432" i="11" s="1"/>
  <c r="B1433" i="11" s="1"/>
  <c r="B1434" i="11" s="1"/>
  <c r="B1435" i="11" s="1"/>
  <c r="B1436" i="11" s="1"/>
  <c r="B1437" i="11" s="1"/>
  <c r="B1438" i="11" s="1"/>
  <c r="B1439" i="11" s="1"/>
  <c r="B1440" i="11" s="1"/>
  <c r="B1414" i="11"/>
  <c r="B1415" i="11" s="1"/>
  <c r="B1402" i="11"/>
  <c r="B1403" i="11" s="1"/>
  <c r="B1404" i="11" s="1"/>
  <c r="B1405" i="11" s="1"/>
  <c r="B1406" i="11" s="1"/>
  <c r="B1407" i="11" s="1"/>
  <c r="B1408" i="11" s="1"/>
  <c r="B1409" i="11" s="1"/>
  <c r="B1410" i="11" s="1"/>
  <c r="B1411" i="11" s="1"/>
  <c r="B1389" i="11"/>
  <c r="B1390" i="11" s="1"/>
  <c r="B1391" i="11" s="1"/>
  <c r="B1392" i="11" s="1"/>
  <c r="B1393" i="11" s="1"/>
  <c r="B1373" i="11"/>
  <c r="B1374" i="11" s="1"/>
  <c r="B1375" i="11" s="1"/>
  <c r="B1376" i="11" s="1"/>
  <c r="B1377" i="11" s="1"/>
  <c r="B1378" i="11" s="1"/>
  <c r="B1379" i="11" s="1"/>
  <c r="B1380" i="11" s="1"/>
  <c r="B1381" i="11" s="1"/>
  <c r="B1382" i="11" s="1"/>
  <c r="B1383" i="11" s="1"/>
  <c r="B1384" i="11" s="1"/>
  <c r="B1385" i="11" s="1"/>
  <c r="B1386" i="11" s="1"/>
  <c r="B1365" i="11"/>
  <c r="B1366" i="11" s="1"/>
  <c r="B1367" i="11" s="1"/>
  <c r="B1368" i="11" s="1"/>
  <c r="B1369" i="11" s="1"/>
  <c r="B1370" i="11" s="1"/>
  <c r="B1357" i="11"/>
  <c r="B1358" i="11" s="1"/>
  <c r="B1359" i="11" s="1"/>
  <c r="B1360" i="11" s="1"/>
  <c r="B1361" i="11" s="1"/>
  <c r="B1362" i="11" s="1"/>
  <c r="B1327" i="11"/>
  <c r="B1328" i="11" s="1"/>
  <c r="B1329" i="11" s="1"/>
  <c r="B1330" i="11" s="1"/>
  <c r="B1331" i="11" s="1"/>
  <c r="B1332" i="11" s="1"/>
  <c r="B1333" i="11" s="1"/>
  <c r="B1334" i="11" s="1"/>
  <c r="B1335" i="11" s="1"/>
  <c r="B1336" i="11" s="1"/>
  <c r="B1337" i="11" s="1"/>
  <c r="B1338" i="11" s="1"/>
  <c r="B1339" i="11" s="1"/>
  <c r="B1340" i="11" s="1"/>
  <c r="B1341" i="11" s="1"/>
  <c r="B1342" i="11" s="1"/>
  <c r="B1343" i="11" s="1"/>
  <c r="B1344" i="11" s="1"/>
  <c r="B1345" i="11" s="1"/>
  <c r="B1346" i="11" s="1"/>
  <c r="B1347" i="11" s="1"/>
  <c r="B1348" i="11" s="1"/>
  <c r="B1349" i="11" s="1"/>
  <c r="B1350" i="11" s="1"/>
  <c r="B1316" i="11"/>
  <c r="B1317" i="11" s="1"/>
  <c r="B1318" i="11" s="1"/>
  <c r="B1319" i="11" s="1"/>
  <c r="B1320" i="11" s="1"/>
  <c r="B1321" i="11" s="1"/>
  <c r="B1322" i="11" s="1"/>
  <c r="B1323" i="11" s="1"/>
  <c r="B1324" i="11" s="1"/>
  <c r="B1207" i="11" l="1"/>
  <c r="B1208" i="11" s="1"/>
  <c r="B1209" i="11" s="1"/>
  <c r="B1210" i="11" s="1"/>
  <c r="B1211" i="11" s="1"/>
  <c r="B1212" i="11" s="1"/>
  <c r="B1213" i="11" s="1"/>
  <c r="B1214" i="11" s="1"/>
  <c r="B1215" i="11" s="1"/>
  <c r="B1216" i="11" s="1"/>
  <c r="B1217" i="11" s="1"/>
  <c r="B1218" i="11" s="1"/>
  <c r="B1219" i="11" s="1"/>
  <c r="B1220" i="11" s="1"/>
  <c r="B1221" i="11" s="1"/>
  <c r="B1222" i="11" s="1"/>
  <c r="B1223" i="11" s="1"/>
  <c r="B1224" i="11" s="1"/>
  <c r="B1225" i="11" s="1"/>
  <c r="B1226" i="11" s="1"/>
  <c r="B1227" i="11" s="1"/>
  <c r="B1228" i="11" s="1"/>
  <c r="B1229" i="11" s="1"/>
  <c r="B1230" i="11" s="1"/>
  <c r="B1231" i="11" s="1"/>
  <c r="B1232" i="11" s="1"/>
  <c r="B1233" i="11" s="1"/>
  <c r="B1234" i="11" s="1"/>
  <c r="B1235" i="11" s="1"/>
  <c r="B1236" i="11" s="1"/>
  <c r="B1237" i="11" s="1"/>
  <c r="B1238" i="11" s="1"/>
  <c r="B1239" i="11" s="1"/>
  <c r="B1240" i="11" s="1"/>
  <c r="B1241" i="11" s="1"/>
  <c r="B1242" i="11" s="1"/>
  <c r="B1243" i="11" s="1"/>
  <c r="B1244" i="11" s="1"/>
  <c r="B1245" i="11" s="1"/>
  <c r="B1246" i="11" s="1"/>
  <c r="B1247" i="11" s="1"/>
  <c r="B1248" i="11" s="1"/>
  <c r="B1249" i="11" s="1"/>
  <c r="B1250" i="11" s="1"/>
  <c r="B1251" i="11" s="1"/>
  <c r="B1252" i="11" s="1"/>
  <c r="B1253" i="11" s="1"/>
  <c r="B1254" i="11" s="1"/>
  <c r="B1255" i="11" s="1"/>
  <c r="B1256" i="11" s="1"/>
  <c r="B1257" i="11" s="1"/>
  <c r="B1258" i="11" s="1"/>
  <c r="B1259" i="11" s="1"/>
  <c r="B1260" i="11" s="1"/>
  <c r="B1261" i="11" s="1"/>
  <c r="B1262" i="11" s="1"/>
  <c r="B1263" i="11" s="1"/>
  <c r="B1264" i="11" s="1"/>
  <c r="B1265" i="11" s="1"/>
  <c r="B1266" i="11" s="1"/>
  <c r="B1267" i="11" s="1"/>
  <c r="B1268" i="11" s="1"/>
  <c r="B1269" i="11" s="1"/>
  <c r="B1270" i="11" s="1"/>
  <c r="B1271" i="11" s="1"/>
  <c r="B1272" i="11" s="1"/>
  <c r="B1273" i="11" s="1"/>
  <c r="B1274" i="11" s="1"/>
  <c r="B1275" i="11" s="1"/>
  <c r="B1276" i="11" s="1"/>
  <c r="B1277" i="11" s="1"/>
  <c r="B1278" i="11" s="1"/>
  <c r="B1279" i="11" s="1"/>
  <c r="B1280" i="11" s="1"/>
  <c r="B1281" i="11" s="1"/>
  <c r="B1282" i="11" s="1"/>
  <c r="B1283" i="11" s="1"/>
  <c r="B1284" i="11" s="1"/>
  <c r="B1285" i="11" s="1"/>
  <c r="B1286" i="11" s="1"/>
  <c r="B1287" i="11" s="1"/>
  <c r="B1288" i="11" s="1"/>
  <c r="B1289" i="11" s="1"/>
  <c r="B1290" i="11" s="1"/>
  <c r="B1291" i="11" s="1"/>
  <c r="B1292" i="11" s="1"/>
  <c r="B1293" i="11" s="1"/>
  <c r="B1294" i="11" s="1"/>
  <c r="B1295" i="11" s="1"/>
  <c r="B1296" i="11" s="1"/>
  <c r="B1297" i="11" s="1"/>
  <c r="B1298" i="11" s="1"/>
  <c r="B1299" i="11" s="1"/>
  <c r="B1300" i="11" s="1"/>
  <c r="B1301" i="11" s="1"/>
  <c r="B1302" i="11" s="1"/>
  <c r="B1303" i="11" s="1"/>
  <c r="B1304" i="11" s="1"/>
  <c r="B1305" i="11" s="1"/>
  <c r="B1306" i="11" s="1"/>
  <c r="B1307" i="11" s="1"/>
  <c r="B1308" i="11" s="1"/>
  <c r="B1309" i="11" s="1"/>
  <c r="B1310" i="11" s="1"/>
  <c r="B1311" i="11" s="1"/>
  <c r="B1312" i="11" s="1"/>
  <c r="B1198" i="11"/>
  <c r="B1199" i="11" s="1"/>
  <c r="B1200" i="11" s="1"/>
  <c r="B1201" i="11" s="1"/>
  <c r="B1202" i="11" s="1"/>
  <c r="B1203" i="11" s="1"/>
  <c r="B1204" i="11" s="1"/>
  <c r="B1188" i="11"/>
  <c r="B1189" i="11" s="1"/>
  <c r="B1190" i="11" s="1"/>
  <c r="B1191" i="11" s="1"/>
  <c r="B1192" i="11" s="1"/>
  <c r="B1193" i="11" s="1"/>
  <c r="B1194" i="11" s="1"/>
  <c r="B1195" i="11" s="1"/>
  <c r="B1176" i="11"/>
  <c r="B1177" i="11" s="1"/>
  <c r="B1178" i="11" s="1"/>
  <c r="B1179" i="11" s="1"/>
  <c r="B1180" i="11" s="1"/>
  <c r="B1181" i="11" s="1"/>
  <c r="B1182" i="11" s="1"/>
  <c r="B1183" i="11" s="1"/>
  <c r="B1184" i="11" s="1"/>
  <c r="B1185" i="11" s="1"/>
  <c r="B1172" i="11"/>
  <c r="B1173" i="11" s="1"/>
  <c r="B1155" i="11"/>
  <c r="B1156" i="11" s="1"/>
  <c r="B1157" i="11" s="1"/>
  <c r="B1158" i="11" s="1"/>
  <c r="B1159" i="11" s="1"/>
  <c r="B1160" i="11" s="1"/>
  <c r="B1161" i="11" s="1"/>
  <c r="B1162" i="11" s="1"/>
  <c r="B1163" i="11" s="1"/>
  <c r="B1164" i="11" s="1"/>
  <c r="B1165" i="11" s="1"/>
  <c r="B1166" i="11" s="1"/>
  <c r="B1167" i="11" s="1"/>
  <c r="B1168" i="11" s="1"/>
  <c r="B1169" i="11" s="1"/>
  <c r="B1054" i="11"/>
  <c r="B1055" i="11" s="1"/>
  <c r="B1056" i="11" s="1"/>
  <c r="B1057" i="11" s="1"/>
  <c r="B1058" i="11" s="1"/>
  <c r="B1059" i="11" s="1"/>
  <c r="B1060" i="11" s="1"/>
  <c r="B1061" i="11" s="1"/>
  <c r="B1062" i="11" s="1"/>
  <c r="B1063" i="11" s="1"/>
  <c r="B1064" i="11" s="1"/>
  <c r="B1065" i="11" s="1"/>
  <c r="B1066" i="11" s="1"/>
  <c r="B1067" i="11" s="1"/>
  <c r="B1068" i="11" s="1"/>
  <c r="B1069" i="11" s="1"/>
  <c r="B1070" i="11" s="1"/>
  <c r="B1071" i="11" s="1"/>
  <c r="B1072" i="11" s="1"/>
  <c r="B1073" i="11" s="1"/>
  <c r="B1074" i="11" s="1"/>
  <c r="B1075" i="11" s="1"/>
  <c r="B1076" i="11" s="1"/>
  <c r="B1077" i="11" s="1"/>
  <c r="B1078" i="11" s="1"/>
  <c r="B1079" i="11" s="1"/>
  <c r="B1080" i="11" s="1"/>
  <c r="B1081" i="11" s="1"/>
  <c r="B1082" i="11" s="1"/>
  <c r="B1083" i="11" s="1"/>
  <c r="B1084" i="11" s="1"/>
  <c r="B1085" i="11" s="1"/>
  <c r="B1086" i="11" s="1"/>
  <c r="B1087" i="11" s="1"/>
  <c r="B1088" i="11" s="1"/>
  <c r="B1089" i="11" s="1"/>
  <c r="B1090" i="11" s="1"/>
  <c r="B1091" i="11" s="1"/>
  <c r="B1092" i="11" s="1"/>
  <c r="B1093" i="11" s="1"/>
  <c r="B1094" i="11" s="1"/>
  <c r="B1095" i="11" s="1"/>
  <c r="B1096" i="11" s="1"/>
  <c r="B1097" i="11" s="1"/>
  <c r="B1098" i="11" s="1"/>
  <c r="B1099" i="11" s="1"/>
  <c r="B1100" i="11" s="1"/>
  <c r="B1101" i="11" s="1"/>
  <c r="B1102" i="11" s="1"/>
  <c r="B1103" i="11" s="1"/>
  <c r="B1104" i="11" s="1"/>
  <c r="B1105" i="11" s="1"/>
  <c r="B1106" i="11" s="1"/>
  <c r="B1107" i="11" s="1"/>
  <c r="B1108" i="11" s="1"/>
  <c r="B1109" i="11" s="1"/>
  <c r="B1110" i="11" s="1"/>
  <c r="B1111" i="11" s="1"/>
  <c r="B1112" i="11" s="1"/>
  <c r="B1113" i="11" s="1"/>
  <c r="B1114" i="11" s="1"/>
  <c r="B1115" i="11" s="1"/>
  <c r="B1116" i="11" s="1"/>
  <c r="B1117" i="11" s="1"/>
  <c r="B1118" i="11" s="1"/>
  <c r="B1119" i="11" s="1"/>
  <c r="B1120" i="11" s="1"/>
  <c r="B1121" i="11" s="1"/>
  <c r="B1122" i="11" s="1"/>
  <c r="B1123" i="11" s="1"/>
  <c r="B1124" i="11" s="1"/>
  <c r="B1125" i="11" s="1"/>
  <c r="B1126" i="11" s="1"/>
  <c r="B1127" i="11" s="1"/>
  <c r="B1128" i="11" s="1"/>
  <c r="B1129" i="11" s="1"/>
  <c r="B1130" i="11" s="1"/>
  <c r="B1131" i="11" s="1"/>
  <c r="B1132" i="11" s="1"/>
  <c r="B1133" i="11" s="1"/>
  <c r="B1134" i="11" s="1"/>
  <c r="B1135" i="11" s="1"/>
  <c r="B1136" i="11" s="1"/>
  <c r="B1137" i="11" s="1"/>
  <c r="B1138" i="11" s="1"/>
  <c r="B1139" i="11" s="1"/>
  <c r="B1140" i="11" s="1"/>
  <c r="B1141" i="11" s="1"/>
  <c r="B1142" i="11" s="1"/>
  <c r="B1143" i="11" s="1"/>
  <c r="B1144" i="11" s="1"/>
  <c r="B1145" i="11" s="1"/>
  <c r="B1146" i="11" s="1"/>
  <c r="B1147" i="11" s="1"/>
  <c r="B1148" i="11" s="1"/>
  <c r="B1149" i="11" s="1"/>
  <c r="B1150" i="11" s="1"/>
  <c r="B1151" i="11" s="1"/>
  <c r="B1152" i="11" s="1"/>
  <c r="B947" i="11"/>
  <c r="B948" i="11" s="1"/>
  <c r="B949" i="11" s="1"/>
  <c r="B950" i="11" s="1"/>
  <c r="B951" i="11" s="1"/>
  <c r="B952" i="11" s="1"/>
  <c r="B953" i="11" s="1"/>
  <c r="B954" i="11" s="1"/>
  <c r="B955" i="11" s="1"/>
  <c r="B956" i="11" s="1"/>
  <c r="B957" i="11" s="1"/>
  <c r="B958" i="11" s="1"/>
  <c r="B959" i="11" s="1"/>
  <c r="B960" i="11" s="1"/>
  <c r="B961" i="11" s="1"/>
  <c r="B962" i="11" s="1"/>
  <c r="B963" i="11" s="1"/>
  <c r="B964" i="11" s="1"/>
  <c r="B965" i="11" s="1"/>
  <c r="B966" i="11" s="1"/>
  <c r="B967" i="11" s="1"/>
  <c r="B968" i="11" s="1"/>
  <c r="B969" i="11" s="1"/>
  <c r="B970" i="11" s="1"/>
  <c r="B971" i="11" s="1"/>
  <c r="B972" i="11" s="1"/>
  <c r="B973" i="11" s="1"/>
  <c r="B974" i="11" s="1"/>
  <c r="B975" i="11" s="1"/>
  <c r="B976" i="11" s="1"/>
  <c r="B977" i="11" s="1"/>
  <c r="B978" i="11" s="1"/>
  <c r="B979" i="11" s="1"/>
  <c r="B980" i="11" s="1"/>
  <c r="B981" i="11" s="1"/>
  <c r="B982" i="11" s="1"/>
  <c r="B983" i="11" s="1"/>
  <c r="B984" i="11" s="1"/>
  <c r="B985" i="11" s="1"/>
  <c r="B986" i="11" s="1"/>
  <c r="B987" i="11" s="1"/>
  <c r="B988" i="11" s="1"/>
  <c r="B989" i="11" s="1"/>
  <c r="B990" i="11" s="1"/>
  <c r="B991" i="11" s="1"/>
  <c r="B992" i="11" s="1"/>
  <c r="B993" i="11" s="1"/>
  <c r="B994" i="11" s="1"/>
  <c r="B995" i="11" s="1"/>
  <c r="B996" i="11" s="1"/>
  <c r="B997" i="11" s="1"/>
  <c r="B998" i="11" s="1"/>
  <c r="B999" i="11" s="1"/>
  <c r="B1000" i="11" s="1"/>
  <c r="B1001" i="11" s="1"/>
  <c r="B1002" i="11" s="1"/>
  <c r="B1003" i="11" s="1"/>
  <c r="B1004" i="11" s="1"/>
  <c r="B1005" i="11" s="1"/>
  <c r="B1006" i="11" s="1"/>
  <c r="B1007" i="11" s="1"/>
  <c r="B1008" i="11" s="1"/>
  <c r="B1009" i="11" s="1"/>
  <c r="B1010" i="11" s="1"/>
  <c r="B1011" i="11" s="1"/>
  <c r="B1012" i="11" s="1"/>
  <c r="B1013" i="11" s="1"/>
  <c r="B1014" i="11" s="1"/>
  <c r="B1015" i="11" s="1"/>
  <c r="B1016" i="11" s="1"/>
  <c r="B1017" i="11" s="1"/>
  <c r="B1018" i="11" s="1"/>
  <c r="B1019" i="11" s="1"/>
  <c r="B1020" i="11" s="1"/>
  <c r="B1021" i="11" s="1"/>
  <c r="B1022" i="11" s="1"/>
  <c r="B1023" i="11" s="1"/>
  <c r="B1024" i="11" s="1"/>
  <c r="B1025" i="11" s="1"/>
  <c r="B1026" i="11" s="1"/>
  <c r="B1027" i="11" s="1"/>
  <c r="B1028" i="11" s="1"/>
  <c r="B1029" i="11" s="1"/>
  <c r="B1030" i="11" s="1"/>
  <c r="B1031" i="11" s="1"/>
  <c r="B1032" i="11" s="1"/>
  <c r="B1033" i="11" s="1"/>
  <c r="B1034" i="11" s="1"/>
  <c r="B1035" i="11" s="1"/>
  <c r="B1036" i="11" s="1"/>
  <c r="B1037" i="11" s="1"/>
  <c r="B1038" i="11" s="1"/>
  <c r="B1039" i="11" s="1"/>
  <c r="B1040" i="11" s="1"/>
  <c r="B1041" i="11" s="1"/>
  <c r="B1042" i="11" s="1"/>
  <c r="B1043" i="11" s="1"/>
  <c r="B1044" i="11" s="1"/>
  <c r="B1045" i="11" s="1"/>
  <c r="B1046" i="11" s="1"/>
  <c r="B1047" i="11" s="1"/>
  <c r="B1048" i="11" s="1"/>
  <c r="B1049" i="11" s="1"/>
  <c r="B1050" i="11" s="1"/>
  <c r="B1051" i="11" s="1"/>
  <c r="B898" i="11"/>
  <c r="B899" i="11" s="1"/>
  <c r="B900" i="11" s="1"/>
  <c r="B901" i="11" s="1"/>
  <c r="B902" i="11" s="1"/>
  <c r="B903" i="11" s="1"/>
  <c r="B904" i="11" s="1"/>
  <c r="B905" i="11" s="1"/>
  <c r="B906" i="11" s="1"/>
  <c r="B907" i="11" s="1"/>
  <c r="B908" i="11" s="1"/>
  <c r="B909" i="11" s="1"/>
  <c r="B910" i="11" s="1"/>
  <c r="B911" i="11" s="1"/>
  <c r="B912" i="11" s="1"/>
  <c r="B913" i="11" s="1"/>
  <c r="B914" i="11" s="1"/>
  <c r="B915" i="11" s="1"/>
  <c r="B916" i="11" s="1"/>
  <c r="B917" i="11" s="1"/>
  <c r="B918" i="11" s="1"/>
  <c r="B919" i="11" s="1"/>
  <c r="B920" i="11" s="1"/>
  <c r="B921" i="11" s="1"/>
  <c r="B922" i="11" s="1"/>
  <c r="B923" i="11" s="1"/>
  <c r="B924" i="11" s="1"/>
  <c r="B925" i="11" s="1"/>
  <c r="B926" i="11" s="1"/>
  <c r="B927" i="11" s="1"/>
  <c r="B928" i="11" s="1"/>
  <c r="B929" i="11" s="1"/>
  <c r="B930" i="11" s="1"/>
  <c r="B931" i="11" s="1"/>
  <c r="B932" i="11" s="1"/>
  <c r="B933" i="11" s="1"/>
  <c r="B934" i="11" s="1"/>
  <c r="B935" i="11" s="1"/>
  <c r="B936" i="11" s="1"/>
  <c r="B937" i="11" s="1"/>
  <c r="B938" i="11" s="1"/>
  <c r="B939" i="11" s="1"/>
  <c r="B940" i="11" s="1"/>
  <c r="B941" i="11" s="1"/>
  <c r="B942" i="11" s="1"/>
  <c r="B943" i="11" s="1"/>
  <c r="B944" i="11" s="1"/>
  <c r="B859" i="11"/>
  <c r="B860" i="11" s="1"/>
  <c r="B861" i="11" s="1"/>
  <c r="B862" i="11" s="1"/>
  <c r="B863" i="11" s="1"/>
  <c r="B864" i="11" s="1"/>
  <c r="B865" i="11" s="1"/>
  <c r="B866" i="11" s="1"/>
  <c r="B867" i="11" s="1"/>
  <c r="B868" i="11" s="1"/>
  <c r="B869" i="11" s="1"/>
  <c r="B870" i="11" s="1"/>
  <c r="B871" i="11" s="1"/>
  <c r="B872" i="11" s="1"/>
  <c r="B873" i="11" s="1"/>
  <c r="B874" i="11" s="1"/>
  <c r="B875" i="11" s="1"/>
  <c r="B876" i="11" s="1"/>
  <c r="B877" i="11" s="1"/>
  <c r="B878" i="11" s="1"/>
  <c r="B879" i="11" s="1"/>
  <c r="B880" i="11" s="1"/>
  <c r="B881" i="11" s="1"/>
  <c r="B882" i="11" s="1"/>
  <c r="B883" i="11" s="1"/>
  <c r="B884" i="11" s="1"/>
  <c r="B885" i="11" s="1"/>
  <c r="B886" i="11" s="1"/>
  <c r="B887" i="11" s="1"/>
  <c r="B888" i="11" s="1"/>
  <c r="B889" i="11" s="1"/>
  <c r="B890" i="11" s="1"/>
  <c r="B891" i="11" s="1"/>
  <c r="B892" i="11" s="1"/>
  <c r="B893" i="11" s="1"/>
  <c r="B894" i="11" s="1"/>
  <c r="B895" i="11" s="1"/>
  <c r="B850" i="11"/>
  <c r="B851" i="11" s="1"/>
  <c r="B852" i="11" s="1"/>
  <c r="B853" i="11" s="1"/>
  <c r="B854" i="11" s="1"/>
  <c r="B855" i="11" s="1"/>
  <c r="B856" i="11" s="1"/>
  <c r="B835" i="11"/>
  <c r="B836" i="11" s="1"/>
  <c r="B837" i="11" s="1"/>
  <c r="B838" i="11" s="1"/>
  <c r="B839" i="11" s="1"/>
  <c r="B840" i="11" s="1"/>
  <c r="B841" i="11" s="1"/>
  <c r="B842" i="11" s="1"/>
  <c r="B843" i="11" s="1"/>
  <c r="B680" i="11"/>
  <c r="B681" i="11" s="1"/>
  <c r="B682" i="11" s="1"/>
  <c r="B683" i="11" s="1"/>
  <c r="B684" i="11" s="1"/>
  <c r="B685" i="11" s="1"/>
  <c r="B686" i="11" s="1"/>
  <c r="B687" i="11" s="1"/>
  <c r="B688" i="11" s="1"/>
  <c r="B689" i="11" s="1"/>
  <c r="B690" i="11" s="1"/>
  <c r="B691" i="11" s="1"/>
  <c r="B692" i="11" s="1"/>
  <c r="B693" i="11" s="1"/>
  <c r="B694" i="11" s="1"/>
  <c r="B695" i="11" s="1"/>
  <c r="B696" i="11" s="1"/>
  <c r="B697" i="11" s="1"/>
  <c r="B698" i="11" s="1"/>
  <c r="B699" i="11" s="1"/>
  <c r="B700" i="11" s="1"/>
  <c r="B701" i="11" s="1"/>
  <c r="B702" i="11" s="1"/>
  <c r="B703" i="11" s="1"/>
  <c r="B704" i="11" s="1"/>
  <c r="B705" i="11" s="1"/>
  <c r="B706" i="11" s="1"/>
  <c r="B707" i="11" s="1"/>
  <c r="B708" i="11" s="1"/>
  <c r="B709" i="11" s="1"/>
  <c r="B710" i="11" s="1"/>
  <c r="B711" i="11" s="1"/>
  <c r="B712" i="11" s="1"/>
  <c r="B713" i="11" s="1"/>
  <c r="B714" i="11" s="1"/>
  <c r="B715" i="11" s="1"/>
  <c r="B716" i="11" s="1"/>
  <c r="B717" i="11" s="1"/>
  <c r="B718" i="11" s="1"/>
  <c r="B719" i="11" s="1"/>
  <c r="B720" i="11" s="1"/>
  <c r="B721" i="11" s="1"/>
  <c r="B722" i="11" s="1"/>
  <c r="B723" i="11" s="1"/>
  <c r="B724" i="11" s="1"/>
  <c r="B725" i="11" s="1"/>
  <c r="B726" i="11" s="1"/>
  <c r="B727" i="11" s="1"/>
  <c r="B728" i="11" s="1"/>
  <c r="B729" i="11" s="1"/>
  <c r="B730" i="11" s="1"/>
  <c r="B731" i="11" s="1"/>
  <c r="B732" i="11" s="1"/>
  <c r="B733" i="11" s="1"/>
  <c r="B734" i="11" s="1"/>
  <c r="B735" i="11" s="1"/>
  <c r="B736" i="11" s="1"/>
  <c r="B737" i="11" s="1"/>
  <c r="B738" i="11" s="1"/>
  <c r="B739" i="11" s="1"/>
  <c r="B740" i="11" s="1"/>
  <c r="B741" i="11" s="1"/>
  <c r="B742" i="11" s="1"/>
  <c r="B743" i="11" s="1"/>
  <c r="B744" i="11" s="1"/>
  <c r="B745" i="11" s="1"/>
  <c r="B746" i="11" s="1"/>
  <c r="B747" i="11" s="1"/>
  <c r="B748" i="11" s="1"/>
  <c r="B749" i="11" s="1"/>
  <c r="B750" i="11" s="1"/>
  <c r="B751" i="11" s="1"/>
  <c r="B752" i="11" s="1"/>
  <c r="B753" i="11" s="1"/>
  <c r="B754" i="11" s="1"/>
  <c r="B755" i="11" s="1"/>
  <c r="B756" i="11" s="1"/>
  <c r="B757" i="11" s="1"/>
  <c r="B758" i="11" s="1"/>
  <c r="B759" i="11" s="1"/>
  <c r="B760" i="11" s="1"/>
  <c r="B761" i="11" s="1"/>
  <c r="B762" i="11" s="1"/>
  <c r="B763" i="11" s="1"/>
  <c r="B764" i="11" s="1"/>
  <c r="B765" i="11" s="1"/>
  <c r="B766" i="11" s="1"/>
  <c r="B767" i="11" s="1"/>
  <c r="B768" i="11" s="1"/>
  <c r="B769" i="11" s="1"/>
  <c r="B770" i="11" s="1"/>
  <c r="B771" i="11" s="1"/>
  <c r="B772" i="11" s="1"/>
  <c r="B773" i="11" s="1"/>
  <c r="B774" i="11" s="1"/>
  <c r="B775" i="11" s="1"/>
  <c r="B776" i="11" s="1"/>
  <c r="B777" i="11" s="1"/>
  <c r="B778" i="11" s="1"/>
  <c r="B779" i="11" s="1"/>
  <c r="B780" i="11" s="1"/>
  <c r="B781" i="11" s="1"/>
  <c r="B782" i="11" s="1"/>
  <c r="B783" i="11" s="1"/>
  <c r="B784" i="11" s="1"/>
  <c r="B785" i="11" s="1"/>
  <c r="B786" i="11" s="1"/>
  <c r="B787" i="11" s="1"/>
  <c r="B788" i="11" s="1"/>
  <c r="B789" i="11" s="1"/>
  <c r="B790" i="11" s="1"/>
  <c r="B791" i="11" s="1"/>
  <c r="B792" i="11" s="1"/>
  <c r="B793" i="11" s="1"/>
  <c r="B794" i="11" s="1"/>
  <c r="B795" i="11" s="1"/>
  <c r="B796" i="11" s="1"/>
  <c r="B797" i="11" s="1"/>
  <c r="B798" i="11" s="1"/>
  <c r="B799" i="11" s="1"/>
  <c r="B800" i="11" s="1"/>
  <c r="B801" i="11" s="1"/>
  <c r="B802" i="11" s="1"/>
  <c r="B803" i="11" s="1"/>
  <c r="B804" i="11" s="1"/>
  <c r="B805" i="11" s="1"/>
  <c r="B806" i="11" s="1"/>
  <c r="B807" i="11" s="1"/>
  <c r="B808" i="11" s="1"/>
  <c r="B809" i="11" s="1"/>
  <c r="B810" i="11" s="1"/>
  <c r="B811" i="11" s="1"/>
  <c r="B812" i="11" s="1"/>
  <c r="B813" i="11" s="1"/>
  <c r="B814" i="11" s="1"/>
  <c r="B815" i="11" s="1"/>
  <c r="B816" i="11" s="1"/>
  <c r="B817" i="11" s="1"/>
  <c r="B818" i="11" s="1"/>
  <c r="B819" i="11" s="1"/>
  <c r="B820" i="11" s="1"/>
  <c r="B821" i="11" s="1"/>
  <c r="B822" i="11" s="1"/>
  <c r="B823" i="11" s="1"/>
  <c r="B824" i="11" s="1"/>
  <c r="B825" i="11" s="1"/>
  <c r="B826" i="11" s="1"/>
  <c r="B827" i="11" s="1"/>
  <c r="B828" i="11" s="1"/>
  <c r="B829" i="11" s="1"/>
  <c r="B830" i="11" s="1"/>
  <c r="B831" i="11" s="1"/>
  <c r="B832" i="11" s="1"/>
  <c r="B670" i="11"/>
  <c r="B671" i="11" s="1"/>
  <c r="B672" i="11" s="1"/>
  <c r="B673" i="11" s="1"/>
  <c r="B674" i="11" s="1"/>
  <c r="B675" i="11" s="1"/>
  <c r="B676" i="11" s="1"/>
  <c r="B657" i="11"/>
  <c r="B658" i="11" s="1"/>
  <c r="B659" i="11" s="1"/>
  <c r="B660" i="11" s="1"/>
  <c r="B661" i="11" s="1"/>
  <c r="B662" i="11" s="1"/>
  <c r="B663" i="11" s="1"/>
  <c r="B664" i="11" s="1"/>
  <c r="B665" i="11" s="1"/>
  <c r="B666" i="11" s="1"/>
  <c r="B667" i="11" s="1"/>
  <c r="B652" i="11"/>
  <c r="B653" i="11" s="1"/>
  <c r="B654" i="11" s="1"/>
  <c r="B645" i="11"/>
  <c r="B646" i="11" s="1"/>
  <c r="B647" i="11" s="1"/>
  <c r="B648" i="11" s="1"/>
  <c r="B649" i="11" s="1"/>
  <c r="B635" i="11"/>
  <c r="B636" i="11" s="1"/>
  <c r="B628" i="11"/>
  <c r="B629" i="11" s="1"/>
  <c r="B630" i="11" s="1"/>
  <c r="B631" i="11" s="1"/>
  <c r="B575" i="11"/>
  <c r="B576" i="11" s="1"/>
  <c r="B577" i="11" s="1"/>
  <c r="B578" i="11" s="1"/>
  <c r="B579" i="11" s="1"/>
  <c r="B580" i="11" s="1"/>
  <c r="B581" i="11" s="1"/>
  <c r="B582" i="11" s="1"/>
  <c r="B583" i="11" s="1"/>
  <c r="B584" i="11" s="1"/>
  <c r="B585" i="11" s="1"/>
  <c r="B586" i="11" s="1"/>
  <c r="B587" i="11" s="1"/>
  <c r="B588" i="11" s="1"/>
  <c r="B589" i="11" s="1"/>
  <c r="B590" i="11" s="1"/>
  <c r="B591" i="11" s="1"/>
  <c r="B592" i="11" s="1"/>
  <c r="B593" i="11" s="1"/>
  <c r="B594" i="11" s="1"/>
  <c r="B595" i="11" s="1"/>
  <c r="B596" i="11" s="1"/>
  <c r="B597" i="11" s="1"/>
  <c r="B598" i="11" s="1"/>
  <c r="B599" i="11" s="1"/>
  <c r="B600" i="11" s="1"/>
  <c r="B601" i="11" s="1"/>
  <c r="B602" i="11" s="1"/>
  <c r="B603" i="11" s="1"/>
  <c r="B604" i="11" s="1"/>
  <c r="B605" i="11" s="1"/>
  <c r="B606" i="11" s="1"/>
  <c r="B607" i="11" s="1"/>
  <c r="B608" i="11" s="1"/>
  <c r="B609" i="11" s="1"/>
  <c r="B610" i="11" s="1"/>
  <c r="B611" i="11" s="1"/>
  <c r="B612" i="11" s="1"/>
  <c r="B545" i="11"/>
  <c r="B546" i="11" s="1"/>
  <c r="B547" i="11" s="1"/>
  <c r="B548" i="11" s="1"/>
  <c r="B549" i="11" s="1"/>
  <c r="B550" i="11" s="1"/>
  <c r="B551" i="11" s="1"/>
  <c r="B552" i="11" s="1"/>
  <c r="B553" i="11" s="1"/>
  <c r="B554" i="11" s="1"/>
  <c r="B555" i="11" s="1"/>
  <c r="B556" i="11" s="1"/>
  <c r="B557" i="11" s="1"/>
  <c r="B558" i="11" s="1"/>
  <c r="B559" i="11" s="1"/>
  <c r="B560" i="11" s="1"/>
  <c r="B561" i="11" s="1"/>
  <c r="B562" i="11" s="1"/>
  <c r="B563" i="11" s="1"/>
  <c r="B564" i="11" s="1"/>
  <c r="B565" i="11" s="1"/>
  <c r="B566" i="11" s="1"/>
  <c r="B567" i="11" s="1"/>
  <c r="B568" i="11" s="1"/>
  <c r="B569" i="11" s="1"/>
  <c r="B570" i="11" s="1"/>
  <c r="B571" i="11" s="1"/>
  <c r="B572" i="11" s="1"/>
  <c r="B501" i="11"/>
  <c r="B502" i="11" s="1"/>
  <c r="B503" i="11" s="1"/>
  <c r="B504" i="11" s="1"/>
  <c r="B505" i="11" s="1"/>
  <c r="B506" i="11" s="1"/>
  <c r="B507" i="11" s="1"/>
  <c r="B508" i="11" s="1"/>
  <c r="B509" i="11" s="1"/>
  <c r="B510" i="11" s="1"/>
  <c r="B511" i="11" s="1"/>
  <c r="B483" i="11"/>
  <c r="B484" i="11" s="1"/>
  <c r="B485" i="11" s="1"/>
  <c r="B486" i="11" s="1"/>
  <c r="B487" i="11" s="1"/>
  <c r="B488" i="11" s="1"/>
  <c r="B489" i="11" s="1"/>
  <c r="B490" i="11" s="1"/>
  <c r="B491" i="11" s="1"/>
  <c r="B492" i="11" s="1"/>
  <c r="B493" i="11" s="1"/>
  <c r="B465" i="11"/>
  <c r="B466" i="11" s="1"/>
  <c r="B467" i="11" s="1"/>
  <c r="B468" i="11" s="1"/>
  <c r="B469" i="11" s="1"/>
  <c r="B470" i="11" s="1"/>
  <c r="B471" i="11" s="1"/>
  <c r="B472" i="11" s="1"/>
  <c r="B473" i="11" s="1"/>
  <c r="B474" i="11" s="1"/>
  <c r="B475" i="11" s="1"/>
  <c r="B476" i="11" s="1"/>
  <c r="B477" i="11" s="1"/>
  <c r="B478" i="11" s="1"/>
  <c r="B479" i="11" s="1"/>
  <c r="B480" i="11" s="1"/>
  <c r="B451" i="11"/>
  <c r="B452" i="11" s="1"/>
  <c r="B453" i="11" s="1"/>
  <c r="B454" i="11" s="1"/>
  <c r="B455" i="11" s="1"/>
  <c r="B456" i="11" s="1"/>
  <c r="B457" i="11" s="1"/>
  <c r="B458" i="11" s="1"/>
  <c r="B459" i="11" s="1"/>
  <c r="B460" i="11" s="1"/>
  <c r="B461" i="11" s="1"/>
  <c r="B462" i="11" s="1"/>
  <c r="B422" i="11"/>
  <c r="B423" i="11" s="1"/>
  <c r="B424" i="11" s="1"/>
  <c r="B425" i="11" s="1"/>
  <c r="B426" i="11" s="1"/>
  <c r="B427" i="11" s="1"/>
  <c r="B428" i="11" s="1"/>
  <c r="B429" i="11" s="1"/>
  <c r="B430" i="11" s="1"/>
  <c r="B431" i="11" s="1"/>
  <c r="B432" i="11" s="1"/>
  <c r="B433" i="11" s="1"/>
  <c r="B434" i="11" s="1"/>
  <c r="B435" i="11" s="1"/>
  <c r="B436" i="11" s="1"/>
  <c r="B437" i="11" s="1"/>
  <c r="B438" i="11" s="1"/>
  <c r="B439" i="11" s="1"/>
  <c r="B440" i="11" s="1"/>
  <c r="B441" i="11" s="1"/>
  <c r="B442" i="11" s="1"/>
  <c r="B443" i="11" s="1"/>
  <c r="B444" i="11" s="1"/>
  <c r="B445" i="11" s="1"/>
  <c r="B446" i="11" s="1"/>
  <c r="B447" i="11" s="1"/>
  <c r="B448" i="11" s="1"/>
  <c r="B417" i="11"/>
  <c r="B418" i="11" s="1"/>
  <c r="B419" i="11" s="1"/>
  <c r="B405" i="11"/>
  <c r="B406" i="11" s="1"/>
  <c r="B407" i="11" s="1"/>
  <c r="B408" i="11" s="1"/>
  <c r="B409" i="11" s="1"/>
  <c r="B410" i="11" s="1"/>
  <c r="B411" i="11" s="1"/>
  <c r="B412" i="11" s="1"/>
  <c r="B413" i="11" s="1"/>
  <c r="B414" i="11" s="1"/>
  <c r="B392" i="11"/>
  <c r="B393" i="11" s="1"/>
  <c r="B394" i="11" s="1"/>
  <c r="B395" i="11" s="1"/>
  <c r="B396" i="11" s="1"/>
  <c r="B397" i="11" s="1"/>
  <c r="B398" i="11" s="1"/>
  <c r="B399" i="11" s="1"/>
  <c r="B400" i="11" s="1"/>
  <c r="B401" i="11" s="1"/>
  <c r="B402" i="11" s="1"/>
  <c r="B371" i="11"/>
  <c r="B372" i="11" s="1"/>
  <c r="B373" i="11" s="1"/>
  <c r="B374" i="11" s="1"/>
  <c r="B375" i="11" s="1"/>
  <c r="B376" i="11" s="1"/>
  <c r="B377" i="11" s="1"/>
  <c r="B378" i="11" s="1"/>
  <c r="B379" i="11" s="1"/>
  <c r="B380" i="11" s="1"/>
  <c r="B381" i="11" s="1"/>
  <c r="B382" i="11" s="1"/>
  <c r="B383" i="11" s="1"/>
  <c r="B384" i="11" s="1"/>
  <c r="B385" i="11" s="1"/>
  <c r="B386" i="11" s="1"/>
  <c r="B387" i="11" s="1"/>
  <c r="B388" i="11" s="1"/>
  <c r="B389" i="11" s="1"/>
  <c r="B339" i="11"/>
  <c r="B340" i="11" s="1"/>
  <c r="B341" i="11" s="1"/>
  <c r="B343" i="11" s="1"/>
  <c r="B332" i="11"/>
  <c r="B333" i="11" s="1"/>
  <c r="B334" i="11" s="1"/>
  <c r="B335" i="11" s="1"/>
  <c r="B336" i="11" s="1"/>
  <c r="B325" i="11"/>
  <c r="B326" i="11" s="1"/>
  <c r="B327" i="11" s="1"/>
  <c r="B328" i="11" s="1"/>
  <c r="B329" i="11" s="1"/>
  <c r="B320" i="11"/>
  <c r="B321" i="11" s="1"/>
  <c r="B322" i="11" s="1"/>
  <c r="B315" i="11"/>
  <c r="B316" i="11" s="1"/>
  <c r="B317" i="11" s="1"/>
  <c r="B308" i="11"/>
  <c r="B309" i="11" s="1"/>
  <c r="B310" i="11" s="1"/>
  <c r="B311" i="11" s="1"/>
  <c r="B312" i="11" s="1"/>
  <c r="B292" i="1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274" i="1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63" i="11"/>
  <c r="B264" i="11" s="1"/>
  <c r="B265" i="11" s="1"/>
  <c r="B266" i="11" s="1"/>
  <c r="B242" i="1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33" i="11"/>
  <c r="B234" i="11" s="1"/>
  <c r="B235" i="11" s="1"/>
  <c r="B236" i="11" s="1"/>
  <c r="B237" i="11" s="1"/>
  <c r="B238" i="11" s="1"/>
  <c r="B239" i="11" s="1"/>
  <c r="B214" i="1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03" i="11"/>
  <c r="B204" i="11" s="1"/>
  <c r="B205" i="11" s="1"/>
  <c r="B186" i="1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174" i="11"/>
  <c r="B175" i="11" s="1"/>
  <c r="B176" i="11" s="1"/>
  <c r="B177" i="11" s="1"/>
  <c r="B178" i="11" s="1"/>
  <c r="B179" i="11" s="1"/>
  <c r="B180" i="11" s="1"/>
  <c r="B181" i="11" s="1"/>
  <c r="B182" i="11" s="1"/>
  <c r="B169" i="11"/>
  <c r="B170" i="11" s="1"/>
  <c r="B171" i="11" s="1"/>
  <c r="B158" i="11"/>
  <c r="B159" i="11" s="1"/>
  <c r="B160" i="11" s="1"/>
  <c r="B161" i="11" s="1"/>
  <c r="B162" i="11" s="1"/>
  <c r="B163" i="11" s="1"/>
  <c r="B164" i="11" s="1"/>
  <c r="B165" i="11" s="1"/>
  <c r="B166" i="11" s="1"/>
  <c r="B148" i="11"/>
  <c r="B149" i="11" s="1"/>
  <c r="B150" i="11" s="1"/>
  <c r="B151" i="11" s="1"/>
  <c r="B93" i="1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66" i="1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56" i="11"/>
  <c r="B57" i="11" s="1"/>
  <c r="B58" i="11" s="1"/>
  <c r="B35" i="1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30" i="11"/>
  <c r="B31" i="11" s="1"/>
  <c r="B32" i="11" s="1"/>
  <c r="B344" i="11" l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</calcChain>
</file>

<file path=xl/comments1.xml><?xml version="1.0" encoding="utf-8"?>
<comments xmlns="http://schemas.openxmlformats.org/spreadsheetml/2006/main">
  <authors>
    <author>Author</author>
  </authors>
  <commentList>
    <comment ref="B8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Տվյալ ապրանքատեսակները այլևս չեն ներկրվում ՀՀ</t>
        </r>
      </text>
    </comment>
    <comment ref="B84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Տվյալ ապրանքատեսակները այլևս չեն ներկրվում ՀՀ
</t>
        </r>
      </text>
    </comment>
  </commentList>
</comments>
</file>

<file path=xl/sharedStrings.xml><?xml version="1.0" encoding="utf-8"?>
<sst xmlns="http://schemas.openxmlformats.org/spreadsheetml/2006/main" count="7471" uniqueCount="2312">
  <si>
    <t>ՑԱՆԿ</t>
  </si>
  <si>
    <t>Չափման միավոր</t>
  </si>
  <si>
    <t xml:space="preserve">                 Ապրանքային նշանը, ծագման երկիրը կամ արդյունահանման վայրը</t>
  </si>
  <si>
    <t>Կողմնորոշիչ գին
(առանց ԱԱՀ, հազ. դրամ)</t>
  </si>
  <si>
    <t>NN        ը/կ</t>
  </si>
  <si>
    <t>ը/կ</t>
  </si>
  <si>
    <t>1. ԲՆԱԿԱՆ ԼՑԱՆՅՈՒԹԵՐ ԵՎ ԽԱՌՆՈՒՐԴՆԵՐ</t>
  </si>
  <si>
    <t>I</t>
  </si>
  <si>
    <t>Ավազ տարբեր տիպի</t>
  </si>
  <si>
    <t xml:space="preserve">Ավազ    </t>
  </si>
  <si>
    <t xml:space="preserve">Լիթոիդային, 0-5մմ       </t>
  </si>
  <si>
    <t xml:space="preserve">Հայաստան
Ջրաբեր  </t>
  </si>
  <si>
    <t xml:space="preserve">Լվացած         </t>
  </si>
  <si>
    <t>Հայաստան</t>
  </si>
  <si>
    <t>Գետի</t>
  </si>
  <si>
    <t>II</t>
  </si>
  <si>
    <t xml:space="preserve">Խիճ տարբեր տեսակի և ֆռակցիաների           </t>
  </si>
  <si>
    <t>Խիճ</t>
  </si>
  <si>
    <t xml:space="preserve">Բազալտե, 0-5մմ          </t>
  </si>
  <si>
    <t xml:space="preserve">Բազալտե, 5-10մմ          </t>
  </si>
  <si>
    <t xml:space="preserve">Բազալտե, 10-15մմ        </t>
  </si>
  <si>
    <t xml:space="preserve">Բազալտե, 15-20մմ         </t>
  </si>
  <si>
    <t xml:space="preserve">Բազալտե, 20-40մմ          </t>
  </si>
  <si>
    <t xml:space="preserve">Բազալտե, 40-70մմ           </t>
  </si>
  <si>
    <t>Ճեղքված բազալտ</t>
  </si>
  <si>
    <t xml:space="preserve">Լիթոիդային, 5-20մմ    </t>
  </si>
  <si>
    <t>III</t>
  </si>
  <si>
    <t>Գլաքար  տարբեր չափսի</t>
  </si>
  <si>
    <t>Գլաքար</t>
  </si>
  <si>
    <t>d&lt;40մմ</t>
  </si>
  <si>
    <t>d&gt;40մմ</t>
  </si>
  <si>
    <t>*</t>
  </si>
  <si>
    <t>IV</t>
  </si>
  <si>
    <t>Գլաքարե խիճ տարբեր ֆռակցիաների</t>
  </si>
  <si>
    <t xml:space="preserve">Ջարդված, d=5-10մմ </t>
  </si>
  <si>
    <t>Ջարդված, d=10-25մմ (խիճ)</t>
  </si>
  <si>
    <t>V</t>
  </si>
  <si>
    <t>Հրաբխային խարամ</t>
  </si>
  <si>
    <t>Խարամ</t>
  </si>
  <si>
    <t>Հրաբխային</t>
  </si>
  <si>
    <t xml:space="preserve">2. ԲԵՏՈՆԵ ՇԱՂԱԽՆԵՐ, ՊԱՏՐԱՍՏՎԱԾՔՆԵՐ ԵՎ ՀԱՎԵԼԱՆՅՈՒԹԵՐ  </t>
  </si>
  <si>
    <t>VI</t>
  </si>
  <si>
    <t xml:space="preserve">Ասֆալտբետոն  տարբեր տեսակի    </t>
  </si>
  <si>
    <t xml:space="preserve">Ասֆալտբետոն  </t>
  </si>
  <si>
    <t>տ</t>
  </si>
  <si>
    <t xml:space="preserve">Խոշորահատիկ (ներքին շերտ) </t>
  </si>
  <si>
    <t>«Ա» տիպի (վերին շերտ)</t>
  </si>
  <si>
    <t xml:space="preserve">«Դ» տիպի (մայթերի) </t>
  </si>
  <si>
    <t xml:space="preserve">«Բ» տիպի (վերին շերտ) </t>
  </si>
  <si>
    <t>VII</t>
  </si>
  <si>
    <t xml:space="preserve">Ցեմենտաբետոն տարբեր տիպի և տեսակի </t>
  </si>
  <si>
    <t xml:space="preserve">Բետոն        </t>
  </si>
  <si>
    <t>մ³</t>
  </si>
  <si>
    <t xml:space="preserve">Թեթև, B 7.5           </t>
  </si>
  <si>
    <t xml:space="preserve">Թեթև, B 12.5    </t>
  </si>
  <si>
    <t xml:space="preserve">Թեթև, B 15             </t>
  </si>
  <si>
    <t xml:space="preserve">Թեթև, B 20            </t>
  </si>
  <si>
    <t xml:space="preserve">Ծանր, B 7.5        </t>
  </si>
  <si>
    <t xml:space="preserve">Ծանր, B 12.5   </t>
  </si>
  <si>
    <t xml:space="preserve">Ծանր, B 15       </t>
  </si>
  <si>
    <t xml:space="preserve">Ծանր, B 20       </t>
  </si>
  <si>
    <t xml:space="preserve">Ծանր, B 22.5      </t>
  </si>
  <si>
    <t xml:space="preserve">Ծանր, B 25        </t>
  </si>
  <si>
    <t xml:space="preserve">Ծանր, B 27.5 </t>
  </si>
  <si>
    <t xml:space="preserve">Ծանր, B 30    </t>
  </si>
  <si>
    <t xml:space="preserve">Ծանր, B 35    </t>
  </si>
  <si>
    <t>Ծանր, B 40</t>
  </si>
  <si>
    <t xml:space="preserve">Հիդրոտեխնիկական, F-150, W-4, B-15  </t>
  </si>
  <si>
    <t xml:space="preserve">Հիդրոտեխնիկական, F-150, W-4, B-20  </t>
  </si>
  <si>
    <t xml:space="preserve">Հիդրոտեխնիկական, F-150, W-6, B-22.5 </t>
  </si>
  <si>
    <t xml:space="preserve">Հիդրոտեխնիկական, F-150, W-6, B-25  </t>
  </si>
  <si>
    <t>VIII</t>
  </si>
  <si>
    <t xml:space="preserve">Ցեմենտե շաղախ տարբեր տեսակի        </t>
  </si>
  <si>
    <t xml:space="preserve">Մ 100, B 7.5      </t>
  </si>
  <si>
    <t>IX</t>
  </si>
  <si>
    <t>Ցեմենտ  տարբեր տեսակի</t>
  </si>
  <si>
    <t xml:space="preserve">Ցեմենտ   </t>
  </si>
  <si>
    <t xml:space="preserve">CEM-II/A-P, 42,5N, (Մ-400)          </t>
  </si>
  <si>
    <t xml:space="preserve">Հայաստան
Արարատ </t>
  </si>
  <si>
    <t xml:space="preserve">CEM-II/A-P, 52,5N, (Մ-500)              </t>
  </si>
  <si>
    <t>Պորտլանդցեմենտ Մ-400</t>
  </si>
  <si>
    <t>Հայաստան
Հրազդան</t>
  </si>
  <si>
    <t>Պորտլանդցեմենտ Մ-500</t>
  </si>
  <si>
    <t>X</t>
  </si>
  <si>
    <t>Գաջ</t>
  </si>
  <si>
    <t>XI</t>
  </si>
  <si>
    <t>Փքապեռլիտ</t>
  </si>
  <si>
    <t>Շարքային</t>
  </si>
  <si>
    <t>Տեսակավորված</t>
  </si>
  <si>
    <t>XII</t>
  </si>
  <si>
    <t>Բետոնե բլոկ տարբեր տիպի և չափսի</t>
  </si>
  <si>
    <t xml:space="preserve">Բլոկ  </t>
  </si>
  <si>
    <t>հատ</t>
  </si>
  <si>
    <t>Բետոնե 390x190x60մմ</t>
  </si>
  <si>
    <t>Բետոնե 390x190x90մմ</t>
  </si>
  <si>
    <t>Բետոնե 400x200x100մմ</t>
  </si>
  <si>
    <t>Բետոնե 400x200x60մմ</t>
  </si>
  <si>
    <t>Բետոնե 400x200x150մմ</t>
  </si>
  <si>
    <t>Բետոնե 400x200x200մմ</t>
  </si>
  <si>
    <t>Բետոնե 400x200x300մմ</t>
  </si>
  <si>
    <t>Բետոնե 400x90x200մմ</t>
  </si>
  <si>
    <t>Բետոնե 400x140x200մմ</t>
  </si>
  <si>
    <t xml:space="preserve">Սալիկ </t>
  </si>
  <si>
    <t>Միջնապատի, թ/բ 60x400x800մմ</t>
  </si>
  <si>
    <t>Բետոնե, երեսպատման 400x200x200մմ</t>
  </si>
  <si>
    <t>XIII</t>
  </si>
  <si>
    <t>Բետոնե մայթեզր տարբեր չափսի</t>
  </si>
  <si>
    <t xml:space="preserve">Մայթեզր </t>
  </si>
  <si>
    <t>գծմ</t>
  </si>
  <si>
    <t xml:space="preserve">Բետոնե, 500x200x80մմ       </t>
  </si>
  <si>
    <t xml:space="preserve">Բետոնե, 500x280x150մմ       </t>
  </si>
  <si>
    <t>XIV</t>
  </si>
  <si>
    <t>Բետոնե աստիճան տարբեր չափսի</t>
  </si>
  <si>
    <t xml:space="preserve">Աստիճան </t>
  </si>
  <si>
    <t xml:space="preserve">Ե/Բետոնե, լայն. 1մ, երկար. 4մ, բարձր. 1.5մ աստիճանների քանակը 10 հատ(16x30), տարածք վերևից կամ ներքևից 1.1մ, / ДСК </t>
  </si>
  <si>
    <t>XV</t>
  </si>
  <si>
    <t>Բետոնե եզրաքար տարբեր չափսի</t>
  </si>
  <si>
    <t xml:space="preserve">Եզրաքար  </t>
  </si>
  <si>
    <t xml:space="preserve">Բետոնե, 1000x300x150մմ       </t>
  </si>
  <si>
    <t xml:space="preserve">Բետոնե, 500x220x60մմ       </t>
  </si>
  <si>
    <t xml:space="preserve">Բետոնե, 1250x150x300մմ       </t>
  </si>
  <si>
    <t>XVI</t>
  </si>
  <si>
    <t>Մայթի բետոնե ձևավոր սալիկ տարբեր գույնի և ձևի</t>
  </si>
  <si>
    <t>Սալիկ</t>
  </si>
  <si>
    <t>մ²</t>
  </si>
  <si>
    <t>Մայթի, բետոնե, ձևավոր, երկրորդ շերտը մոխրագույն, 6սմ</t>
  </si>
  <si>
    <t>Մայթի, բետոնե, ձևավոր, երկրորդ շերտը գունավոր, 6սմ</t>
  </si>
  <si>
    <t>XVII</t>
  </si>
  <si>
    <t>Բետոնի հավելանյութ և վերականգնողական այլ նյութեր</t>
  </si>
  <si>
    <t>Հավելանյութ</t>
  </si>
  <si>
    <t>կգ</t>
  </si>
  <si>
    <t>Բարձրարդյունավետ, բետոնի ջրօգտագործումը նվազեցնող հավելանյութ: Sika Plastiment BV-3M
Ծախսը` 0,8-5% 100 կգ ցեմենտին: 
Տարա` 20 կգ, 1000 կգ</t>
  </si>
  <si>
    <t xml:space="preserve">Արտերկիր
«Sika»
</t>
  </si>
  <si>
    <t>Օդաներքաշող հավելանյութ ցրտադիմացկուն և երկարակյաց բետոն ստանալու համար: 
Sika Aer 200C
Ծախսը` 0,05-0,5% 100 կգ ցեմենտին: 
Տարա` 200 կգ</t>
  </si>
  <si>
    <t>Հակասառեցուցիչ, ցածր ջերմաստիճանների պայմաններում բետոնի պնդեցումը արագացնող հավելանյութ: 
Sika Antifreeze 20RU
Ծախսը` 1-3% 100 կգ ցեմենտին: 
Տարա` 250 կգ, 1000 կգ</t>
  </si>
  <si>
    <t>Հակասառեցուցիչ, ցածր ջերմաստիճանների պայմաններում բետոնի պնդեցումը արագացնող հավելանյութ: 
Sika Antifreeze 30RU
Ծախսը` 1-5% 100 կգ ցեմենտին: 
Տարա` 250 կգ, 1000 կգ</t>
  </si>
  <si>
    <t xml:space="preserve">Հավելանյութ </t>
  </si>
  <si>
    <t>լ</t>
  </si>
  <si>
    <t>Բարձրացնում է բետոնի և շաղախների կպչողականությունը, ամրությունը, ճաքակայունությունը (бетоноконтакт):
Ծախսը՝ 1.5-2% լ  ցեմենտի քաշից: Ceresit CC-81</t>
  </si>
  <si>
    <t>Ռուսաստան
Henkel Ceresit</t>
  </si>
  <si>
    <t xml:space="preserve">Բետոնի հավելանյութ </t>
  </si>
  <si>
    <t xml:space="preserve">Սուպերպլաստիֆիկատոր: Արագացնող հատկությամբ, եղանակային ցուրտ պայմաններում (+20 Cº-ից ցածր) որակյալ  բետոն ստանալու համար: 1լ-(1,2կգ) 0,5-(1,5լ) 100 կգ ցեմենտի համար: 
Mapefluid N 200 </t>
  </si>
  <si>
    <t>Իտալիա
Mapei</t>
  </si>
  <si>
    <t>Դանդաղեցնող հատկությամբ սուպերպլաստիֆիկատոր ամառային շոգ եղանակներին աշխատանքների համար: 1լ~1,17 կգ 0,5-1,5 լ 100 կգ ցեմենտի համար: Mapefluid N 100 (1000 լ)</t>
  </si>
  <si>
    <t xml:space="preserve">Բետոնի աջրաթափանցելիությունը բարձրացնող հավելանյութ 0.2~1լ 100 կգ ցեմենտի համար:
Idrocrete DM </t>
  </si>
  <si>
    <t>Գերդանդաղեցնող հատկությամբ սուպերպլաստիֆիկատոր ամառային շոգ եղանակներին աշխատանքների համար: 0,5(0,6կգ) 1,5 (1,5կգ) 100 կգ ցեմենտի համար: Mapefluid R104</t>
  </si>
  <si>
    <t>Բետոնի: Պենետրոն: Ներխուժում է մինչև 90սմ, մինչև 0,4 մմ
Ճաքերը կատարում է ինքնաբուժում, բետոնի W-ն հասցնում է 20-ի, ցրտադիմացկունությունը ավելացնում է 2 անգամ նյութածախս 1կգ -1ք/մ</t>
  </si>
  <si>
    <t xml:space="preserve">Ռուսաստան
«Penetron» </t>
  </si>
  <si>
    <t>Բետոնի: Պենեկրիտ: Ճաքալցման նյութ
Չորացման ընթացքում նստվածք չի առաջացնում, նյութածախս 1,5 կգ -1գ/մ (25 X 25մմ հաստությամբ)</t>
  </si>
  <si>
    <t>Բետոնի: Պենեպլագ: Ջրի ճնշման կանխարգելող նյութ
Կարծրացման ժամկետը 40 վրկ</t>
  </si>
  <si>
    <t>Բետոնի: Պենետրոն-Ադմիքս: Պենետրոն տեսակի բոլոր հատկանիշները, ամբողջ բետոնի ծավալով: Նվազում է աշխատատարությունը, նյութածախս 4կգ -1խ/մ բետոնի շաղախին</t>
  </si>
  <si>
    <t>MasterGlenium 126:
Բազմաֆունկցիոնալ սուպերպլաստիֆիկատոր՝ բետոնի ջրօգտագործումը զգալիորեն նվազեցնելու և հոսունությունը ավելացնելու համար: Հնարավորություն է տալիս ցեմենտի քիչ քանակով ստանալ ամուր բետոն: Նախատեսված է արտադրական և բարձր հոսունությամբ բետոն ստանալու համար:
Ծախս՝ 0,8-1,2 կգ 100 կգ ցեմենտի համար:</t>
  </si>
  <si>
    <t xml:space="preserve">Արտերկիր
«BASF»
</t>
  </si>
  <si>
    <t>MasterGlenium 51:
Նոր սերնդի հիպերպլաստիֆիկատոր՝ գերցածր ջրացեմենտային հարաբերակցություն ստանալու համար: Նախատեսված է բարձր ամրությամբ արտադրական բետոնի և երկաթբետոնե կոնստրուկցիաների ստացման համար:
Ծախս՝ 0,5-0,9 կգ 100 կգ ցեմենտի համար:</t>
  </si>
  <si>
    <t>MasterRheobuild 561:
Կապակցման սկիզբը հետաձգող հատկությամբ սուպերպլաստիֆիկատոր՝ ամառային տաք պայմաններում բետոնացման համար:
Ծախս՝ 0,5-1,2 կգ 100 կգ ցեմենտի համար:</t>
  </si>
  <si>
    <t>MasterRheobuild 1000:
Սուպերպլաստիֆիկատոր արագացնող հատկությամբ՝ եղանակային ցուրտ պայմաններում բետոնացման համար: 
Ծախս՝ 0,5-1,2 կգ 100 կգ ցեմենտի համար:</t>
  </si>
  <si>
    <t>MasterAir 200:
Օդակլանիչ հավելանյութ՝ ավելացնում է բետոնի դիմացկունությունը սառչել-հալել ցիկլի նկատմամբ:
Ծախս՝ 0,09-0,2 կգ 100 կգ ցեմենտի համար:</t>
  </si>
  <si>
    <t>MasterSet AC 326 B:
Հակասառեցուցիչ (անտիֆրիզ), ցածր ջերմաստիճանների պայմաններում բետոնի ամրացումը արագացնելու համար: Չի պարունակում քլոր:
Ծախս՝ 1-5 կգ 100 կգ ցեմենտի համար:</t>
  </si>
  <si>
    <t>MasterCast 125:
Ցեմենտային շաղախների կպչողունակությունը և անջրաթափանցելիությունը բարձրացնող հավելանյութ (бетоноконтакт):
Ծախս՝ 1-5 կգ 100 կգ ցեմենտի համար:</t>
  </si>
  <si>
    <t>Ջրամեկուսիչ թաղանթ</t>
  </si>
  <si>
    <t>քմ</t>
  </si>
  <si>
    <t xml:space="preserve">ՌԴ
«Tegola Roofing Products»
</t>
  </si>
  <si>
    <t>Բետոնի վերականգնիչ</t>
  </si>
  <si>
    <t>Ռուսաստան
Mapei</t>
  </si>
  <si>
    <t>Ջրամեկուսիչ</t>
  </si>
  <si>
    <t>Ցեմենտ-պոլիմերային բազմաֆունկցիոնալ ջրամեկուսիչ (սալիկապատման ենթակա, լողավազաններում) ձևավորում է գերէլաստիկ ջրամեկուսիչ շերտ: 1մ 3,2   Mapelastik</t>
  </si>
  <si>
    <t>Բետոնի էպոքսիդային սոսինձ</t>
  </si>
  <si>
    <t xml:space="preserve">Էպօքսիդային երկբաղադրիչ կպցնող նյութ բետոնային հատակների ճաքերի վերանորոգման համար: 1,35 կգ/լ լցվող ծավալի   
Eporip </t>
  </si>
  <si>
    <t>Բետոնի վերանորոգիչ</t>
  </si>
  <si>
    <t>Բետոնի և երկաթբետոնի նորոգման բարձր ամրության շաղախ 
Sika MonoTop 412
10-50 մմ 
Ծախսը՝ 20.5 կգ/մ²/10մմ  
Տարա՝ 25 կգ</t>
  </si>
  <si>
    <t>Արտերկիր
«Sika»</t>
  </si>
  <si>
    <t>Ցեմենտ-ավազային հիմքով լցնովի որմնակապ՝ սարքավորումների հիմքերը պատրաստելու համար: 25-120 մմ
Sikagrout-316
Ծախսը՝ 2 կգ/մ² (1մմ շերտ)
Տարա՝ 25 կգ</t>
  </si>
  <si>
    <t>Էպօքսիդային սոսինձ որմնակապման (анкеровка) համար:
Sikadur 31 CF (A+B)
Տարա՝ 1.2 կգ, 6 կգ</t>
  </si>
  <si>
    <t>Բետոնի վերանորոգման խառնուրդ 5-50մմ, ներսի և դրսի աշխատանքների համար, ամրությունը 36 мпа:
Ծախսը` 1.9 կգ/1 մմ շերտի ներսում: Ceresit CN-83</t>
  </si>
  <si>
    <t>Պոլիմերցեմենտային շաղախ</t>
  </si>
  <si>
    <t>MasterEmaco N 310:
Բետոնի և երկաթբետոնի մակերեսային նորոգման համար բարձր ամրությամբ, պոլիմերային մանրաթելով նյութ: Նախատեսված է արտաքին և ներքին, հորիզոնական, վերտիկալ և առաստաղային աշխատանքների համար: 3-30 մմ:
Ծախս՝ 1,9 կգ/մ²/մմ:</t>
  </si>
  <si>
    <t>MasterEmaco T 1400 FR:
Բետոնի և երկաթբետոնի կոնստրուկտիվ նորոգման համար լցնովի, արագագործ, բարձր ամրությամբ, մետաղական մանրաթելով նյութ: Պիտանի է կիրառման նաև բացասական ջերմաստիճանների դեպքում: 10-100 մմ:
Ծախս՝ 2,3 կգ/մ²/մմ:</t>
  </si>
  <si>
    <t>Բետոնի պաշտպանիչ</t>
  </si>
  <si>
    <t>MasterProtect 180
Բետոնե և մետաղական մակերևույթների պաշտպանության և ջրամեկուսացման համար էպօքսիդային հիմքով նյութ: Կիրառելի է խմելու ջրի հետ շփման դեպքում:
Ծախս՝ 0,2-0,4 կգ/մ² (1 շերտի դեպքում)</t>
  </si>
  <si>
    <t>Վրաստան
Henkel Ceresit</t>
  </si>
  <si>
    <t>Պոլիմերա-ցեմենտային բաղադրանյութ դրսի կամ ներսի, լողավազանների անջրանցիկ շերտասվաղ ստեղծելու համար: 1լ = 1,04 կգ
SikaTop Seal-107 (A+B)
Ծախսը`  1.7կգ/մ² 
Տարա` 25կգ</t>
  </si>
  <si>
    <t>Ներարկային պոլիուրեթանային բաղադրանյութ բետոնի ճաքերից, կարաններից ջրի հոսքը ժամանակավոր կանգնեցնելու համար
Sika Injection 201RC
Տարա՝ 21.2 կգ</t>
  </si>
  <si>
    <t>Ռետինե բիտումային հեղուկ Էմուլսիա բարձր ադգեզիոն հատկանիշներով, ապահովում է բետոնային կամ այլ կոնստրուկցիաների պաշտպանումը ջրից, օդային գոլորշիներից:Igasol BC 
Տարա՝ 15լ, Ծախսը՝ 0.25-0.5 կգ/մ2 -մեկ շերտ</t>
  </si>
  <si>
    <t>Արդյունաբերական հատակներ</t>
  </si>
  <si>
    <t>Էպօքսիդային բաղադրանյութ տարբեր երանգներով՝ ինքնահարթեցվող ծածկույթ (1.5-3 մմ) արդյունաբերական հատակների համար
Sikafloor 267SL (A+B)
Տարա՝ 279 կգ</t>
  </si>
  <si>
    <t>Արտերկիր
 «Sika»</t>
  </si>
  <si>
    <t>Պոլիուրեթանային ծածկույթ
Ծախս՝  0.5-0.8 կգ/մ² /մմ
Sikafloor 324 (A+B)
Տարա՝ 25 կգ</t>
  </si>
  <si>
    <t xml:space="preserve">Ինքնահարթեցվող հատակ </t>
  </si>
  <si>
    <t>Արդյունաբերական հատակների ամրացուցիչ</t>
  </si>
  <si>
    <t>MasterSeal 501:
Ներթափանցող բյուրեղային ջրամեկուսացիչ նյութ: Նախատեսված է դրական և բացասական ճնշման դեպքերում օգտագործման համար: Կիրառելի է խմելու ջրի հետ շփման դեպքում:
Ծախս՝ 1-2 կգ/մ²:</t>
  </si>
  <si>
    <t>MasterSeal 525:
Էլաստիկ, ցեմենտակրիլային հիմքով ջրամեկուսիչ նյութ: Կիրառվում է ներքին և արտաքին աշխատանքների, հիմքերի, նկուղների, տերասների, սանհանգույցների, հարթ տանիքների ջրամբարների, լողավազանների դեպքում:
Ծախս՝ 2.5-3,0 կգ/մ²:</t>
  </si>
  <si>
    <t>MasterSeal 620:
Բիտում-կաուչուկային հիմքով ջրամեկուսիչ նյութ: Կիրառվում է ներքին և արտաքին աշխատանքների, հիմքերի, հենապատերի դեպքում:
Ծախս՝ 0.9-1,5 կգ/մ²:</t>
  </si>
  <si>
    <t>Որմնակապ</t>
  </si>
  <si>
    <t>MasterBrace ADH 1406:
Էպօքսիդային երկբաղադրիչ նյութ՝ որմնակապման (անկերացման), վերանորոգման, սարքավորումների մոնտաժման, ինչպես նաև մետաղ-բետոն, մետաղ-մետաղ, բետոն-բետոն սոսնձման համար:
Ծախս՝ 1,7 կգ/լ:</t>
  </si>
  <si>
    <t>Կաղապարային քսուկ</t>
  </si>
  <si>
    <t xml:space="preserve">Հանքային յուղերի հիմքով բետոնի կաղապարների բաժանիչ քսուկ
Sika Separol WS 
Տարա՝ 30 կգ                                           </t>
  </si>
  <si>
    <t>Բետոնի կապակցող նյութ</t>
  </si>
  <si>
    <t>Շաղախների և բետոնի հավելանյութ էլաստիկ, ջրամեկուսիչ և ցրտադիմացկուն սվաղ, շար, երեսպատվածք, հատակ ստանալու և/կամ վերանորոգելու համար: Ապահովում է հուսալի կապ հին և նոր բետոնի միջև: 1լ = 1.01 կգ
Sika Latex
Ծախսը` 5-15% 100 կգ ցեմենտին:
Տարա` 6 կգ, 30 կգ</t>
  </si>
  <si>
    <t>XVIII</t>
  </si>
  <si>
    <t>Ձայնա-ջերմամեկուսիչ սենդվիչ բլոկ տարբեր չափսի և ձևի</t>
  </si>
  <si>
    <t xml:space="preserve">Սենդվիչ բլոկ </t>
  </si>
  <si>
    <t xml:space="preserve">3. ԵՐԿԱԹԲԵՏՈՆԵ ՀԱՎԱՔՈՎԻ ԿՈՆՍՏՐՈՒԿՑԻԱՆԵՐ </t>
  </si>
  <si>
    <t>XIX</t>
  </si>
  <si>
    <t>Երկաթբետոնե առու տարբեր տեսակի և չափսի</t>
  </si>
  <si>
    <t>Ջրընդունիչ վաք</t>
  </si>
  <si>
    <t>գ/մ</t>
  </si>
  <si>
    <t>Մետաղական ցանցով, (35x60սմ)</t>
  </si>
  <si>
    <t>Առու (վաք)</t>
  </si>
  <si>
    <t>Երկաթբետոնե, 500x380x3000մմ (340x300x3000մմ)</t>
  </si>
  <si>
    <t>XX</t>
  </si>
  <si>
    <t>Երկաթբետոնե դիտահոր տարբեր չափսի</t>
  </si>
  <si>
    <t xml:space="preserve">Դիտահոր  </t>
  </si>
  <si>
    <t xml:space="preserve">Երկաթբետոնե, 1000x700մմ </t>
  </si>
  <si>
    <t xml:space="preserve">Երկաթբետոնե, 1000x600մմ </t>
  </si>
  <si>
    <t xml:space="preserve">Երկաթբետոնե, 1000x500մմ </t>
  </si>
  <si>
    <t xml:space="preserve">Երկաթբետոնե, 1000x800մմ  </t>
  </si>
  <si>
    <t xml:space="preserve">Երկաթբետոնե, 1000x900մմ </t>
  </si>
  <si>
    <t xml:space="preserve">Երկաթբետոնե, 1000x1000մմ </t>
  </si>
  <si>
    <t xml:space="preserve">Երկաթբետոնե, 1500x500մմ </t>
  </si>
  <si>
    <t xml:space="preserve">Երկաթբետոնե, 1500x1000մմ </t>
  </si>
  <si>
    <t xml:space="preserve">Երկաթբետոնե, 2000x2000մմ </t>
  </si>
  <si>
    <t>Երկաթբետոնե (KKC-2), 1370x1060x780մմ</t>
  </si>
  <si>
    <t>XXI</t>
  </si>
  <si>
    <t>Դիտահորի կափարիչ տարբեր չափսի</t>
  </si>
  <si>
    <t xml:space="preserve">Կափարիչ </t>
  </si>
  <si>
    <t xml:space="preserve">Դիտահորի, 1200x1200մմ </t>
  </si>
  <si>
    <t xml:space="preserve">Դիտահորի, 1700x1700մմ </t>
  </si>
  <si>
    <t xml:space="preserve">Դիտահորի, 1500x1500մմ </t>
  </si>
  <si>
    <t xml:space="preserve">Դիտահորի, 1800x1800մմ </t>
  </si>
  <si>
    <t>XXII</t>
  </si>
  <si>
    <t>Հեծան  տարբեր տիպի և չափսի</t>
  </si>
  <si>
    <t xml:space="preserve">Հեծան </t>
  </si>
  <si>
    <t>Ավտոճանապարհային, նախալարված, L=24մ</t>
  </si>
  <si>
    <t>Ավտոճանապարհային, նախալարված, L=27մ</t>
  </si>
  <si>
    <t>Ավտոճանապարհային, նախալարված, L=28մ</t>
  </si>
  <si>
    <t>Ավտոճանապարհային, 35x90սմ, L=18մ</t>
  </si>
  <si>
    <t>Ավտոճանապարհային, նախալարված, սալային H=75սմ (П-12)</t>
  </si>
  <si>
    <t>Ավտոճանապարհային, նախալարված, սալային, H=75սմ (П-15)</t>
  </si>
  <si>
    <t>Ավտոճանապարհային, նախալարված, սալային, H=75սմ (П-18)</t>
  </si>
  <si>
    <t>Ե/բ Ամրան ф 25</t>
  </si>
  <si>
    <t>Ե/բ Ամրան ф 28</t>
  </si>
  <si>
    <t>Ե/բ Ամրան ф 32</t>
  </si>
  <si>
    <t>XXIII</t>
  </si>
  <si>
    <t>Երկաթբետոնե  սալ տարբեր տիպի և չափսի</t>
  </si>
  <si>
    <t xml:space="preserve">Սալ </t>
  </si>
  <si>
    <t>Ծածկի, 4.5-րդ կրող</t>
  </si>
  <si>
    <t>Ծածկի, 6-րդ կրող</t>
  </si>
  <si>
    <t>Ծածկի, 8-րդ կրող</t>
  </si>
  <si>
    <t>Սալ</t>
  </si>
  <si>
    <t>Երկաթբետոնե, ծածկի, 500x1100մմ (Մ 300)</t>
  </si>
  <si>
    <t>Երկաթբետոնե, ծածկի, 500x900մմ (Մ 300)</t>
  </si>
  <si>
    <t>Երկաթբետոնե, ծածկի, 500x1500մմ (Մ 300)</t>
  </si>
  <si>
    <t>Երկաթբետոնե, ծածկի, 500x700մմ (Մ 300)</t>
  </si>
  <si>
    <t>Երկաթբետոնե, ծածկի, 500x1200մմ (Մ 300)</t>
  </si>
  <si>
    <t>Ե/Բ ծածկի սալ</t>
  </si>
  <si>
    <t>Հիմքի, ՊՖ-1 (B25)</t>
  </si>
  <si>
    <t>Հիմքի, ՊՖ-2 (B25)</t>
  </si>
  <si>
    <t>Ճանապարհային, նախալարված, ПАГ-20 (3х1,5х0,2)</t>
  </si>
  <si>
    <t>Ճանապարհային, նախալարված, ПАГ-20 (6х2х0,2)</t>
  </si>
  <si>
    <t>Ճանապարհային, նախալարված, ПАГ-14 (6х2х0,14)</t>
  </si>
  <si>
    <t>Ճանապարհային, նախալարված, ПДН-14 (6х2х0,14)</t>
  </si>
  <si>
    <t>Ճանապարհային, նախալարված, ПДН-14 (6х1х0,14)</t>
  </si>
  <si>
    <t>XXIV</t>
  </si>
  <si>
    <t>Տապաստ (лежень) տարբեր չափսի</t>
  </si>
  <si>
    <t xml:space="preserve">Տապաստ </t>
  </si>
  <si>
    <t>ԼԺ-1,6 (Մ 200)</t>
  </si>
  <si>
    <t>ԼԺ-2,8 (B20)</t>
  </si>
  <si>
    <t>ԼԺ-4,4 (B20)</t>
  </si>
  <si>
    <t>ԼԺ-6 (B20)</t>
  </si>
  <si>
    <t>XXV</t>
  </si>
  <si>
    <t>Երկաթբետոնե բլոկ տարբեր տիպի և չափսի</t>
  </si>
  <si>
    <t xml:space="preserve">Պարիսպ </t>
  </si>
  <si>
    <t>Ե/Բ Պ-6վկ (B25)</t>
  </si>
  <si>
    <t>XXVI</t>
  </si>
  <si>
    <t>Կիսախողովակ ЛР տարբեր չափսի</t>
  </si>
  <si>
    <t xml:space="preserve">Կիսախողովակ </t>
  </si>
  <si>
    <t>ЛР-40 (0,43մ³)</t>
  </si>
  <si>
    <t>ЛР-60 (0,57մ³)</t>
  </si>
  <si>
    <t>ЛР-80 (0,78մ³)</t>
  </si>
  <si>
    <t>XXVIII</t>
  </si>
  <si>
    <t>Վաք (лоток) տարբեր տիպի և չափսի</t>
  </si>
  <si>
    <t>Վաք</t>
  </si>
  <si>
    <t>Б-1-20 (0.20x0.50x0.25x1.25մ)</t>
  </si>
  <si>
    <t>Б-2-20</t>
  </si>
  <si>
    <t>1000x1300x700մմ</t>
  </si>
  <si>
    <t>1000x1300x450մմ</t>
  </si>
  <si>
    <t>1000x1000x500մմ</t>
  </si>
  <si>
    <t>1000x800x500մմ</t>
  </si>
  <si>
    <t>1000x600x500մմ</t>
  </si>
  <si>
    <t>Տիպ 1, 900x1000x3000մմ (B25)</t>
  </si>
  <si>
    <t>Տիպ 2, 1200x1000x3000մմ (B25)</t>
  </si>
  <si>
    <t>Տիպ 3, 800x900x3000մմ (B25)</t>
  </si>
  <si>
    <t>Տիպ 4, 500x250x3000մմ (B25)</t>
  </si>
  <si>
    <t>Տիպ 5, 600x600x3000մմ (B25)</t>
  </si>
  <si>
    <t>Ե/Բ կափարիչով 50x60 սմ, L=3մ</t>
  </si>
  <si>
    <t>XXIX</t>
  </si>
  <si>
    <t>Ուղղանկյուն հենապատ  Б տարբեր տիպի</t>
  </si>
  <si>
    <t xml:space="preserve">Հենապատ* </t>
  </si>
  <si>
    <t>Б-1</t>
  </si>
  <si>
    <t>XXX</t>
  </si>
  <si>
    <t>Հենասյուն СВ տարբեր տիպի</t>
  </si>
  <si>
    <t xml:space="preserve">Հենասյուն </t>
  </si>
  <si>
    <t>ՍՎ-10,5 -3,5 (B25)</t>
  </si>
  <si>
    <t>ՍՎ-9,5 -1 (B25)</t>
  </si>
  <si>
    <t>XXXI</t>
  </si>
  <si>
    <t>Տակդիր տարբեր տիպի և չափսի</t>
  </si>
  <si>
    <t>Տակդիր</t>
  </si>
  <si>
    <t>Ե/Բ դիտահորի տակդիր 1200x1200</t>
  </si>
  <si>
    <t>Ե/Բ դիտահորի ծածկ թուջե մտոցով փ1200մմ (530մմ)</t>
  </si>
  <si>
    <t>ՊՏ-3,25 (B25)</t>
  </si>
  <si>
    <t>ՊՏ-4,25 (B25)</t>
  </si>
  <si>
    <t xml:space="preserve">Տակդիր </t>
  </si>
  <si>
    <t>Տրանսֆորմատորի, ՆՍՊ-1 (B25)</t>
  </si>
  <si>
    <t>Տրանսֆորմատորի, ՆՍՊ-3 (B25)</t>
  </si>
  <si>
    <t>Խողովակի, ՖԲՏ-1 (B20)</t>
  </si>
  <si>
    <t>Խողովակի, ՖՄ-9 (B20)</t>
  </si>
  <si>
    <t>XXXII</t>
  </si>
  <si>
    <t>Հիմք տարբեր տիպի և չափսի</t>
  </si>
  <si>
    <t xml:space="preserve">Հիմք </t>
  </si>
  <si>
    <t>Պարսիպի, Ֆ-6 (B20)</t>
  </si>
  <si>
    <t>Ֆ-01 (B20)</t>
  </si>
  <si>
    <t>Ֆ-1կ (B20)</t>
  </si>
  <si>
    <t>Ֆ-1-2 (Մ 400)</t>
  </si>
  <si>
    <t>Ֆ-2-2 (Մ 400)</t>
  </si>
  <si>
    <t>Ֆ-3-2 (Մ 400)</t>
  </si>
  <si>
    <t>Ֆ-4-2 (Մ 400)</t>
  </si>
  <si>
    <t>Ֆ-5-2 (Մ 400)</t>
  </si>
  <si>
    <t>Ֆ-2ՈՒ (Ֆ-1Ա) (B25)</t>
  </si>
  <si>
    <t>Ֆ-3ՈՒ (Ֆ-2Ա) (B25)</t>
  </si>
  <si>
    <t>Ֆ-4ՈՒ (B25)</t>
  </si>
  <si>
    <t>Ֆ-5ՈՒ (B25)</t>
  </si>
  <si>
    <t>Տիպ-1 (B25)</t>
  </si>
  <si>
    <t>Տիպ-2 (B25)</t>
  </si>
  <si>
    <t>Տիպ-3 (B25)</t>
  </si>
  <si>
    <t>Տիպ-4 (B25)</t>
  </si>
  <si>
    <t>Տիպ-5 (B25)</t>
  </si>
  <si>
    <t>Տիպ-6 (B25)</t>
  </si>
  <si>
    <t>Բլոկ ՖԲՍ 1200x400x600 մմ</t>
  </si>
  <si>
    <t>Բլոկ ՖԲՍ 2400x400x600 մմ</t>
  </si>
  <si>
    <t>XXXIII</t>
  </si>
  <si>
    <t>Սարքավորումների տիպային կանգնակ (УСО)</t>
  </si>
  <si>
    <t xml:space="preserve">Կանգնակ </t>
  </si>
  <si>
    <t>Սարքավորումների տիպային (ՈՒՍՈ), 1Ա (B20)</t>
  </si>
  <si>
    <t>Սարքավորումների տիպային (ՈՒՍՈ), 2Ա (B20)</t>
  </si>
  <si>
    <t>Սարքավորումների տիպային (ՈՒՍՈ), 3Ա (B20)</t>
  </si>
  <si>
    <t>Սարքավորումների տիպային (ՈՒՍՈ), 4Ա (B20)</t>
  </si>
  <si>
    <t>Սարքավորումների տիպային (ՈՒՍՈ), 5Ա (B20)</t>
  </si>
  <si>
    <t>XXXIV</t>
  </si>
  <si>
    <t xml:space="preserve">Г-ձև  կոնստրուկցիա  տարբեր տիպի  (Ге) </t>
  </si>
  <si>
    <t>Հենապատ</t>
  </si>
  <si>
    <t>Г-ձև կոնստրուկցիա (Ге 2,9x2,7), (B25)</t>
  </si>
  <si>
    <t>Г-ձև կոնստրուկցիա (Ге 1,7x2,7), (B25)</t>
  </si>
  <si>
    <t xml:space="preserve">* Գինը` համաձայն ՀՀ կառավարության  25 ապրիլի 2013 թվականի N 472-Ն  որոշմամբ հաստատված կարգի 23-րդ կետի: </t>
  </si>
  <si>
    <t xml:space="preserve">4. ՔԱՐԵՐ, ՔԱՐԵ ՊԱՏՐԱՍՏՎԱԾՔՆԵՐ, ԵՐԵՍԱՊԱՏՄԱՆ ՍԱԼԵՐ </t>
  </si>
  <si>
    <t>XXXV</t>
  </si>
  <si>
    <t>Տարբեր տեսակի պատրաստվածքներ բնական քարից</t>
  </si>
  <si>
    <t xml:space="preserve">Ծածկասալ </t>
  </si>
  <si>
    <t xml:space="preserve">Անդեզիտե բազալտե, 50x300մմ, չհղկված            </t>
  </si>
  <si>
    <t>Հայաստան
"Շաքե" հանքավայր</t>
  </si>
  <si>
    <t xml:space="preserve">Անդեզիտե բազալտե, 50x350մմ, չհղկված             </t>
  </si>
  <si>
    <t xml:space="preserve">Անդեզիտե բազալտե, 50x400մմ, չհղկված           </t>
  </si>
  <si>
    <t xml:space="preserve">Անդեզիտե բազալտե, 100x300մմ, չհղկված          </t>
  </si>
  <si>
    <t xml:space="preserve">Անդեզիտե բազալտե, 100x350մմ, չհղկված          </t>
  </si>
  <si>
    <t xml:space="preserve">Անդեզիտե բազալտե, 100x400մմ, չհղկված             </t>
  </si>
  <si>
    <t xml:space="preserve">Անդեզիտե բազալտե, 120x300մմ, չհղկված           </t>
  </si>
  <si>
    <t xml:space="preserve">Անդեզիտե բազալտե, 120x350մմ, չհղկված           </t>
  </si>
  <si>
    <t xml:space="preserve">Անդեզիտե բազալտե, 120x400մմ, չհղկված             </t>
  </si>
  <si>
    <t xml:space="preserve">Բազալտե, 50x300մմ                                         </t>
  </si>
  <si>
    <t xml:space="preserve">Հայաստան </t>
  </si>
  <si>
    <t xml:space="preserve">Բազալտե, 20x300մմ                                         </t>
  </si>
  <si>
    <t xml:space="preserve">Պատուհանագոգ </t>
  </si>
  <si>
    <t xml:space="preserve">Բազալտե, արտաքին, 150x350մմ </t>
  </si>
  <si>
    <t xml:space="preserve">Բազալտե, ներքին, 30x300x1300մմ </t>
  </si>
  <si>
    <t xml:space="preserve">Բազալտե, ներքին, 40x350x1500մմ </t>
  </si>
  <si>
    <t xml:space="preserve">Աստիճան            </t>
  </si>
  <si>
    <t xml:space="preserve">Բազալտե, 150x300x(800-1300)մմ                        </t>
  </si>
  <si>
    <t xml:space="preserve">Աստիճան                          </t>
  </si>
  <si>
    <t xml:space="preserve">Բազալտե, 40x320x1300մմ                                </t>
  </si>
  <si>
    <t xml:space="preserve">Թասակ                                        </t>
  </si>
  <si>
    <t xml:space="preserve">Բազալտե, 150x450մմ                                           </t>
  </si>
  <si>
    <t>XXXVI</t>
  </si>
  <si>
    <t>Շինաքար տարբեր տեսակի բնական քարից</t>
  </si>
  <si>
    <t>Շինաքար</t>
  </si>
  <si>
    <t xml:space="preserve">Տուֆ ուղիղ կտրվածքի                        </t>
  </si>
  <si>
    <t xml:space="preserve">Հայաստան
Արթիկ տուֆ </t>
  </si>
  <si>
    <t xml:space="preserve">Հայաստան
Ուջան տուֆ </t>
  </si>
  <si>
    <t xml:space="preserve">Տուֆ ուղիղ կտրվածքի                               </t>
  </si>
  <si>
    <t xml:space="preserve">Հայաստան
Կոշի հանքավայր </t>
  </si>
  <si>
    <t xml:space="preserve">Տուֆ ուղիղ կտրվածքի                           </t>
  </si>
  <si>
    <t xml:space="preserve">Հայաստան
Բյուրականի հանքավայր   </t>
  </si>
  <si>
    <t xml:space="preserve">Հայաստան Պեմզաշեն տուֆ </t>
  </si>
  <si>
    <t xml:space="preserve">Ֆելզիտ կոպիտ կտրվածքի, 10x25x60սմ </t>
  </si>
  <si>
    <t>Հայաստան
Նոյեմբերյանի հանքավայր</t>
  </si>
  <si>
    <t xml:space="preserve">Ֆելզիտ կոպիտ կտրվածքի, 15x30x80սմ </t>
  </si>
  <si>
    <t xml:space="preserve">Հայաստան
Նոյեմբերյանի հանքավայր   </t>
  </si>
  <si>
    <t xml:space="preserve">Ֆելզիտ կոպիտ կտրվածքի, 20x20x50սմ  </t>
  </si>
  <si>
    <t xml:space="preserve">Անդեզիտե բազալտե, սրբատաշ               </t>
  </si>
  <si>
    <t xml:space="preserve">Հայաստան
"Շաքե" հանքավայր    </t>
  </si>
  <si>
    <t xml:space="preserve">Բազալտ սրբատաշ, 80x320x(400-600)մմ  </t>
  </si>
  <si>
    <t xml:space="preserve">Անդեզիտե բազալտե շուբ, մեծ, երկու կողմը կտրած  </t>
  </si>
  <si>
    <t>Անդեզիտե բազալտե շուբ, մեծ (պատրաստի երեսպատման համար)</t>
  </si>
  <si>
    <t xml:space="preserve">Անդեզիտե բազալտե շուբ, փոքր, (40-50)x15x300մմ </t>
  </si>
  <si>
    <t xml:space="preserve">Բազալտ սրբատաշ, 150x300x(400-600)մմ                               </t>
  </si>
  <si>
    <t xml:space="preserve">Բազալտ քրքատաշ (շուբ), 120x300x(400-800)մմ                     </t>
  </si>
  <si>
    <t>XXXVII</t>
  </si>
  <si>
    <t xml:space="preserve">Եզրաքար տարբեր չափսի բնական քարից                                          </t>
  </si>
  <si>
    <t xml:space="preserve">Եզրաքար                                          </t>
  </si>
  <si>
    <t xml:space="preserve">Անդեզիտե բազալտե, 150x300մմ                                 </t>
  </si>
  <si>
    <t xml:space="preserve">Բազալտե, 100-120x150մմ   </t>
  </si>
  <si>
    <t xml:space="preserve">Բազալտե, 150x300մմ  </t>
  </si>
  <si>
    <t xml:space="preserve">Բազալտե, 120x300մմ   </t>
  </si>
  <si>
    <t>Բազալտե, 150x80մմ</t>
  </si>
  <si>
    <t xml:space="preserve">Հայաստան  </t>
  </si>
  <si>
    <t xml:space="preserve">Բազալտե, 200x100մմ </t>
  </si>
  <si>
    <t>XXXVIII</t>
  </si>
  <si>
    <t>Հրակայուն աղյուս և շաղախանյութ</t>
  </si>
  <si>
    <t xml:space="preserve">Աղյուս </t>
  </si>
  <si>
    <t>Հրակայուն (I սորտ)</t>
  </si>
  <si>
    <t>Հրակայուն (II սորտ)</t>
  </si>
  <si>
    <t xml:space="preserve">Փոշի </t>
  </si>
  <si>
    <t>Շամոտային (խոշոր)</t>
  </si>
  <si>
    <t>Շամոտային (մանր)</t>
  </si>
  <si>
    <t>XXXIX</t>
  </si>
  <si>
    <t xml:space="preserve">Տուֆե սալիկ  տարբեր տիպի և չափսի                                         </t>
  </si>
  <si>
    <t xml:space="preserve">Սալիկ  </t>
  </si>
  <si>
    <t xml:space="preserve">Տուֆե, 20x300մմ, չհղկված                                                     </t>
  </si>
  <si>
    <t xml:space="preserve">Հայաստան
Արթիկ տուֆ    </t>
  </si>
  <si>
    <t xml:space="preserve">Տուֆե, 30x300մմ, չհղկված                                                    </t>
  </si>
  <si>
    <t xml:space="preserve">Տուֆե, 40x300մմ, չհղկված                                                    </t>
  </si>
  <si>
    <t xml:space="preserve">Տուֆե, 50x300մմ, չհղկված                                                      </t>
  </si>
  <si>
    <t>XL</t>
  </si>
  <si>
    <t xml:space="preserve">Անդեզիտե բազալտե սալիկ տարբեր  չափսի  </t>
  </si>
  <si>
    <t xml:space="preserve">Անդեզիտե բազալտե, 20x300x(300;600;900)մմ, չհղկված </t>
  </si>
  <si>
    <t xml:space="preserve">Անդեզիտե բազալտե, 20x400x400մմ, չհղկված           </t>
  </si>
  <si>
    <t xml:space="preserve">Անդեզիտե բազալտե, 20x600x600մմ, չհղկված                                           </t>
  </si>
  <si>
    <t xml:space="preserve">Անդեզիտե բազալտե, 30x300x(300;600;900)մմ, չհղկված                                          </t>
  </si>
  <si>
    <t xml:space="preserve">Անդեզիտե բազալտե, 30x600x600մմ, չհղկված                                                     </t>
  </si>
  <si>
    <t xml:space="preserve">Անդեզիտե բազալտե, 40x(300;350;400)մմ, չհղկված                                                  </t>
  </si>
  <si>
    <t>XLI</t>
  </si>
  <si>
    <t xml:space="preserve">Բազալտե սալիկ տարբեր չափսի                                  </t>
  </si>
  <si>
    <t xml:space="preserve">Բազալտե, 20x300մմ, չհղկված </t>
  </si>
  <si>
    <t xml:space="preserve">Բազալտե, 30x300մմ, չհղկված </t>
  </si>
  <si>
    <t xml:space="preserve">Բազալտե, 40x300մմ, չհղկված </t>
  </si>
  <si>
    <t xml:space="preserve">Բազալտե, 50x300մմ, չհղկված </t>
  </si>
  <si>
    <t xml:space="preserve">Բազալտե, 20x300մմ, հղկված </t>
  </si>
  <si>
    <t>Եզրաքար</t>
  </si>
  <si>
    <t xml:space="preserve">Բազալտե, 100x300մմ, </t>
  </si>
  <si>
    <t>XLII</t>
  </si>
  <si>
    <t xml:space="preserve">Ֆելզիտե սալիկ տարբեր չափսի                         </t>
  </si>
  <si>
    <t xml:space="preserve">Ֆելզիտե, 20x300x600մմ </t>
  </si>
  <si>
    <t xml:space="preserve">Ֆելզիտե, 30x350x700մմ  </t>
  </si>
  <si>
    <t xml:space="preserve">Ֆելզիտե, 40x400x900մմ  </t>
  </si>
  <si>
    <t xml:space="preserve">Ֆելզիտե, 50x300x1000մմ   </t>
  </si>
  <si>
    <t>XLIII</t>
  </si>
  <si>
    <t>Պեռլիտե սալիկ տարբեր չափսի</t>
  </si>
  <si>
    <t>Ամրան</t>
  </si>
  <si>
    <t>մ</t>
  </si>
  <si>
    <t>Բազալտ , ԲԿԱ  Ø=4մմ</t>
  </si>
  <si>
    <t>Բազալտ , ԲԿԱ  Ø=6մմ</t>
  </si>
  <si>
    <t>Բազալտ , ԲԿԱ  Ø=7մմ</t>
  </si>
  <si>
    <t>Բազալտ , ԲԿԱ  Ø=8մմ</t>
  </si>
  <si>
    <t>Բազալտ , ԲԿԱ  Ø=10մմ</t>
  </si>
  <si>
    <t>Բազալտ , ԲԿԱ  Ø=12մմ</t>
  </si>
  <si>
    <t>Բազալտ , ԲԿԱ  Ø=14մմ</t>
  </si>
  <si>
    <t>Բազալտ , ԲԿԱ  Ø=16մմ</t>
  </si>
  <si>
    <t>Բազալտ , ԲԿԱ  Ø=18մմ</t>
  </si>
  <si>
    <t>Բազալտ , ԲԿԱ  Ø=20մմ</t>
  </si>
  <si>
    <t>Ցանց</t>
  </si>
  <si>
    <t>20x20 Բազալտե, ԲԿԱ  Ø=4մմ</t>
  </si>
  <si>
    <t>20x20 Բազալտե, ԲԿԱ  Ø=6մմ</t>
  </si>
  <si>
    <t>20x20 Բազալտե, ԲԿԱ  Ø=7մմ</t>
  </si>
  <si>
    <t>20x20 Բազալտե, ԲԿԱ  Ø=8մմ</t>
  </si>
  <si>
    <t>15x15 Բազալտե , ԲԿԱ  Ø=4մմ</t>
  </si>
  <si>
    <t>15x15 Բազալտե , ԲԿԱ  Ø=6մմ</t>
  </si>
  <si>
    <t>15x15 Բազալտե , ԲԿԱ  Ø=7մմ</t>
  </si>
  <si>
    <t>15x15 Բազալտե , ԲԿԱ  Ø=8մմ</t>
  </si>
  <si>
    <t>10x10 Բազալտե , ԲԿԱ  Ø=4մմ</t>
  </si>
  <si>
    <t>10x10 Բազալտե , ԲԿԱ  Ø=6մմ</t>
  </si>
  <si>
    <t>Մանրաթել Կտրտած</t>
  </si>
  <si>
    <t xml:space="preserve">Բազալտե, երկարություն 5մմ,10,20մմ </t>
  </si>
  <si>
    <t>5.ՄԵՏԱՂԱՁՈՒԼՎԱԾՔՆԵՐ ԵՎ ՄԵՏԱՂԱԿԱՆ ԿՈՆՍՏՐՈՒԿՑԻԱՆԵՐ</t>
  </si>
  <si>
    <t>XLIV</t>
  </si>
  <si>
    <t xml:space="preserve">Գլոցվածք տարբեր տիպի և չափսի    </t>
  </si>
  <si>
    <t xml:space="preserve">Գլոցվածք (ամրալար)  </t>
  </si>
  <si>
    <t xml:space="preserve"> A-I, 6,5 մմ</t>
  </si>
  <si>
    <t>Ռուսաստան</t>
  </si>
  <si>
    <t xml:space="preserve"> A-I, 8 մմ</t>
  </si>
  <si>
    <t xml:space="preserve"> A-I, 10 մմ</t>
  </si>
  <si>
    <t>XLV</t>
  </si>
  <si>
    <t>Պողպատե ամրան տարբեր տիպի և չափսի</t>
  </si>
  <si>
    <t xml:space="preserve">Ամրան </t>
  </si>
  <si>
    <t xml:space="preserve">Պողպատե, A500C և A-III Ø=8մմ </t>
  </si>
  <si>
    <t xml:space="preserve">Պողպատե, A500C և A-III Ø=10մմ </t>
  </si>
  <si>
    <t xml:space="preserve">Պողպատե, A500C և A-III Ø=12մմ </t>
  </si>
  <si>
    <t xml:space="preserve">Պողպատե, A500C և A-III Ø=14մմ </t>
  </si>
  <si>
    <t xml:space="preserve">Պողպատե, A500C և A-III Ø=16մմ </t>
  </si>
  <si>
    <t xml:space="preserve">Պողպատե, A500C և A-III Ø=18մմ </t>
  </si>
  <si>
    <t xml:space="preserve">Պողպատե, A500C և A-III Ø=20մմ </t>
  </si>
  <si>
    <t xml:space="preserve">Պողպատե, A500C և A-III Ø=22մմ </t>
  </si>
  <si>
    <t xml:space="preserve">Պողպատե, A500C և A-III Ø=25մմ </t>
  </si>
  <si>
    <t xml:space="preserve">Պողպատե, A500C և A-III Ø=28մմ </t>
  </si>
  <si>
    <t xml:space="preserve">Պողպատե, A500C և A-III Ø=32մմ </t>
  </si>
  <si>
    <t xml:space="preserve">Պողպատե, A500C Ø=12մմ </t>
  </si>
  <si>
    <t xml:space="preserve">Պողպատե, A500C Ø=14մմ </t>
  </si>
  <si>
    <t xml:space="preserve">Պողպատե, A500C Ø=16մմ </t>
  </si>
  <si>
    <t xml:space="preserve">Պողպատե, A500C Ø=18մմ </t>
  </si>
  <si>
    <t xml:space="preserve">Պողպատե, A500C Ø=20մմ </t>
  </si>
  <si>
    <t xml:space="preserve">Պողպատե, A500C Ø=22մմ </t>
  </si>
  <si>
    <t xml:space="preserve">Պողպատե, A500C Ø=25մմ </t>
  </si>
  <si>
    <t xml:space="preserve">Պողպատե, A500C Ø=28մմ </t>
  </si>
  <si>
    <t xml:space="preserve">Պողպատե, A500C Ø=32մմ </t>
  </si>
  <si>
    <t>XLVI</t>
  </si>
  <si>
    <t>Պողպատե տաշտաձև պրոֆիլի հեծան տարբեր չափսի</t>
  </si>
  <si>
    <t>Հեծան</t>
  </si>
  <si>
    <t xml:space="preserve">Պողպատե, տաշտաձև պրոֆիլի, N 6     </t>
  </si>
  <si>
    <t xml:space="preserve">Պողպատե, տաշտաձև պրոֆիլի, N 8      </t>
  </si>
  <si>
    <t xml:space="preserve">Պողպատե, տաշտաձև պրոֆիլի, N 10     </t>
  </si>
  <si>
    <t xml:space="preserve">Պողպատե, տաշտաձև պրոֆիլի, N 12  </t>
  </si>
  <si>
    <t xml:space="preserve">Պողպատե, տաշտաձև պրոֆիլի, N 14       </t>
  </si>
  <si>
    <t xml:space="preserve">Պողպատե, տաշտաձև պրոֆիլի, N 16      </t>
  </si>
  <si>
    <t xml:space="preserve">Պողպատե, տաշտաձև պրոֆիլի, N 18   </t>
  </si>
  <si>
    <t>Պողպատե, տաշտաձև պրոֆիլի, N 20</t>
  </si>
  <si>
    <t xml:space="preserve">Պողպատե, տաշտաձև պրոֆիլի, N 22         </t>
  </si>
  <si>
    <t xml:space="preserve">Պողպատե, տաշտաձև պրոֆիլի, N 24       </t>
  </si>
  <si>
    <t xml:space="preserve">Պողպատե, տաշտաձև պրոֆիլի, N 27      </t>
  </si>
  <si>
    <t xml:space="preserve">Պողպատե, տաշտաձև պրոֆիլի, N 30      </t>
  </si>
  <si>
    <t>XLVII</t>
  </si>
  <si>
    <t>Պողպատե երկտավր տարբեր չափսի</t>
  </si>
  <si>
    <t xml:space="preserve">Երկտավր </t>
  </si>
  <si>
    <t>Պողպատե, N 8</t>
  </si>
  <si>
    <t xml:space="preserve">Պողպատե, N 10        </t>
  </si>
  <si>
    <t xml:space="preserve">Պողպատե, N 12        </t>
  </si>
  <si>
    <t xml:space="preserve">Պողպատե, N 14        </t>
  </si>
  <si>
    <t>Պողպատե, N 16</t>
  </si>
  <si>
    <t xml:space="preserve">Պողպատե, N 18      </t>
  </si>
  <si>
    <t>Պողպատե, N 20</t>
  </si>
  <si>
    <t>Պողպատե, N 25</t>
  </si>
  <si>
    <t xml:space="preserve">Պողպատե, N 30   </t>
  </si>
  <si>
    <t>Պողպատե, N 35</t>
  </si>
  <si>
    <t>Պողպատե, N 45</t>
  </si>
  <si>
    <t>XLVIII</t>
  </si>
  <si>
    <t>Պողպատ շերտավոր տարբեր չափսի</t>
  </si>
  <si>
    <t>Ժապավեն</t>
  </si>
  <si>
    <t>Պողպատ շերտավոր, 25x3մմ</t>
  </si>
  <si>
    <t>Պողպատ շերտավոր, 30x3մմ</t>
  </si>
  <si>
    <t>Պողպատ շերտավոր, 40x3մմ</t>
  </si>
  <si>
    <t>Պողպատ շերտավոր, 50x4մմ</t>
  </si>
  <si>
    <t>XLIX</t>
  </si>
  <si>
    <t>Պողպատե անկյունակ տարբեր չափսի</t>
  </si>
  <si>
    <t xml:space="preserve">Անկյունակ </t>
  </si>
  <si>
    <t>Պողպատե, 20x20x2,5մմ</t>
  </si>
  <si>
    <t>Պողպատե, 25x25x2մմ</t>
  </si>
  <si>
    <t>Իրան</t>
  </si>
  <si>
    <t>Պողպատե, 25x25x2,5մմ</t>
  </si>
  <si>
    <t>Պողպատե, 30x30x2մմ</t>
  </si>
  <si>
    <t>Պողպատե, 30x30x2,5մմ</t>
  </si>
  <si>
    <t xml:space="preserve">Պողպատե, 30x30x3մմ   </t>
  </si>
  <si>
    <t xml:space="preserve">Պողպատե, 35x35x3մմ   </t>
  </si>
  <si>
    <t>Պողպատե, 40x40x2,5մմ</t>
  </si>
  <si>
    <t>Պողպատե, 40x40x3մմ</t>
  </si>
  <si>
    <t xml:space="preserve">Պողպատե, 40x40x4մմ    </t>
  </si>
  <si>
    <t>Պողպատե, 45x45x3մմ</t>
  </si>
  <si>
    <t xml:space="preserve">Պողպատե, 45x45x4մմ    </t>
  </si>
  <si>
    <t xml:space="preserve">Պողպատե, 50x50x3մմ    </t>
  </si>
  <si>
    <t xml:space="preserve">Պողպատե, 50x50x4մմ    </t>
  </si>
  <si>
    <t xml:space="preserve">Պողպատե, 50x50x5մմ    </t>
  </si>
  <si>
    <t xml:space="preserve">Պողպատե, 80x80x7մմ    </t>
  </si>
  <si>
    <t xml:space="preserve">Պողպատե, 63x63x5մմ    </t>
  </si>
  <si>
    <t xml:space="preserve">Պողպատե, 63x63x6մմ    </t>
  </si>
  <si>
    <t xml:space="preserve">Պողպատե, 75x75x5մմ    </t>
  </si>
  <si>
    <t xml:space="preserve">Պողպատե, 70x70x5մմ    </t>
  </si>
  <si>
    <t xml:space="preserve">Պողպատե, 75x75x6մմ    </t>
  </si>
  <si>
    <t xml:space="preserve">Պողպատե, 90x90x8մմ    </t>
  </si>
  <si>
    <t xml:space="preserve">Պողպատե, 90x90x7մմ    </t>
  </si>
  <si>
    <t xml:space="preserve">Պողպատե, 100x100x8մմ   </t>
  </si>
  <si>
    <t>Պողպատե, 125x125x8մմ</t>
  </si>
  <si>
    <t>Պողպատե, 125x125x10մմ</t>
  </si>
  <si>
    <t>Պողպատե, 140x140x10մմ</t>
  </si>
  <si>
    <t>Պողպատե, 200x200x12մմ</t>
  </si>
  <si>
    <t>L</t>
  </si>
  <si>
    <t>Պողպատե ձող տարբեր տիպի և չափսի</t>
  </si>
  <si>
    <t xml:space="preserve">Ձող  </t>
  </si>
  <si>
    <t>Պողպատե, 10x10մմ</t>
  </si>
  <si>
    <t xml:space="preserve">Պողպատե, 12x12մմ   </t>
  </si>
  <si>
    <t xml:space="preserve">Պողպատե, 14x14մմ   </t>
  </si>
  <si>
    <t xml:space="preserve">Պողպատե, 16x16մմ   </t>
  </si>
  <si>
    <t xml:space="preserve">Պողպատե, 20x20մմ   </t>
  </si>
  <si>
    <t>Պողպատե, Ø=16մմ</t>
  </si>
  <si>
    <t>Պողպատե, Ø=30մմ</t>
  </si>
  <si>
    <t>Պողպատե, Ø=20÷25մմ</t>
  </si>
  <si>
    <t>Պողպատե, Ø=90÷180մմ</t>
  </si>
  <si>
    <t>Պողպատե, վեցանկյուն 14մմ</t>
  </si>
  <si>
    <t>Պողպատե, վեցանկյուն 17մմ</t>
  </si>
  <si>
    <t>Պողպատե, վեցանկյուն 19մմ</t>
  </si>
  <si>
    <t>Պողպատե, վեցանկյուն 22մմ</t>
  </si>
  <si>
    <t>LI</t>
  </si>
  <si>
    <t>Պողպատե թիթեղ տարբեր չափսի</t>
  </si>
  <si>
    <t>Թիթեղ</t>
  </si>
  <si>
    <t>Պողպատե, 0,5մմ</t>
  </si>
  <si>
    <t xml:space="preserve">Պողպատե, 1,0մմ      </t>
  </si>
  <si>
    <t xml:space="preserve">Պողպատե, 1,2մմ      </t>
  </si>
  <si>
    <t xml:space="preserve">Պողպատե, 1,5մմ      </t>
  </si>
  <si>
    <t xml:space="preserve">Պողպատե, 2,0մմ      </t>
  </si>
  <si>
    <t xml:space="preserve">Պողպատե, 2,5մմ      </t>
  </si>
  <si>
    <t xml:space="preserve">Պողպատե, 3,0մմ                 </t>
  </si>
  <si>
    <t xml:space="preserve">Պողպատե, 4,0մմ                 </t>
  </si>
  <si>
    <t xml:space="preserve">Պողպատե, 5,0մմ                 </t>
  </si>
  <si>
    <t xml:space="preserve">Պողպատե, 6,0մմ                 </t>
  </si>
  <si>
    <t xml:space="preserve">Պողպատե, 8,0մմ                 </t>
  </si>
  <si>
    <t xml:space="preserve">Պողպատե, 10մմ                 </t>
  </si>
  <si>
    <t xml:space="preserve">Պողպատե, 12մմ                 </t>
  </si>
  <si>
    <t xml:space="preserve">Պողպատե, 14մմ                 </t>
  </si>
  <si>
    <t xml:space="preserve">Պողպատե, 16մմ                 </t>
  </si>
  <si>
    <t xml:space="preserve">Պողպատե, 20մմ                 </t>
  </si>
  <si>
    <t xml:space="preserve">Պողպատե, 25մմ                </t>
  </si>
  <si>
    <t>LII</t>
  </si>
  <si>
    <t>Պողպատե մետաղալար տարբեր տեսակի և չափսի</t>
  </si>
  <si>
    <t>Մետաղալար</t>
  </si>
  <si>
    <t xml:space="preserve">Պողպատե, ջերմամշակված, (վառած), КП, d=5մմ </t>
  </si>
  <si>
    <t xml:space="preserve">Պողպատե, ջերմամշակված, (վառած), КП, d=4մմ </t>
  </si>
  <si>
    <t xml:space="preserve">Պողպատե, ջերմամշակված, (վառած), КП, d=3մմ </t>
  </si>
  <si>
    <t xml:space="preserve">Պողպատե, ջերմամշակված, (վառած), КП, d=2մմ </t>
  </si>
  <si>
    <t>Պողպատե, ջերմամշակված, (վառած), КП, d=1,2÷1,8մմ</t>
  </si>
  <si>
    <t>Պողպատե, չջերմամշակված, КП, d=5մմ</t>
  </si>
  <si>
    <t>Պողպատե, չջերմամշակված, КП, d=4մմ</t>
  </si>
  <si>
    <t>Պողպատե, չջերմամշակված, КП, d=3մմ</t>
  </si>
  <si>
    <t xml:space="preserve">Պողպատե, չջերմամշակված, КП, d=1.6÷2,0մմ </t>
  </si>
  <si>
    <t>LIII</t>
  </si>
  <si>
    <t xml:space="preserve">Ցինկապատ փշալար </t>
  </si>
  <si>
    <t xml:space="preserve">Փշալար </t>
  </si>
  <si>
    <t xml:space="preserve">Ցինկապատ </t>
  </si>
  <si>
    <t>LIV</t>
  </si>
  <si>
    <t>Մանեկ, հեղույս</t>
  </si>
  <si>
    <t>LV</t>
  </si>
  <si>
    <t>Պողպատե ցանց տարբեր տիպի և չափսի</t>
  </si>
  <si>
    <t>Պողպատե, հյուսված, "Ռաբիցա", d=1,8մմ, բջիջը 50x50մմ, 1500x10000մմ</t>
  </si>
  <si>
    <t>Պողպատե, հյուսված, "Ռաբիցա", d=2,0մմ, բջիջը 50x50մմ, 1500x10000մմ</t>
  </si>
  <si>
    <t>Պողպատե, հյուսված, "Ռաբիցա", d=1,5-1,8մմ, բջիջը 50x50մմ, 70x70մմ, 1500x10000մմ</t>
  </si>
  <si>
    <t>Պողպատե, հյուսված, "Ռաբիցա", d=2.0մմ, բջիջը 70x70մմ, 1500x10000մմ</t>
  </si>
  <si>
    <t>LVI</t>
  </si>
  <si>
    <t xml:space="preserve">Կռվածք                   </t>
  </si>
  <si>
    <t>LVII</t>
  </si>
  <si>
    <t>Պողպատե ճոպան տարբեր չափսի</t>
  </si>
  <si>
    <t>Ճոպան</t>
  </si>
  <si>
    <t xml:space="preserve">Պողպատե, 8.3մմ  </t>
  </si>
  <si>
    <t>LVIII</t>
  </si>
  <si>
    <t>Մետաղական ակոսավոր ծածկի սալ (տրանսֆորմատորային ենթակայանի) տարբեր չափսի</t>
  </si>
  <si>
    <t xml:space="preserve">Սալ* </t>
  </si>
  <si>
    <t>Մետաղական, ակոսավոր ծածկի</t>
  </si>
  <si>
    <t xml:space="preserve">* Գինը` համաձայն ՀՀ կառավարության  25 ապրիլի 2013 թվականի N 472-Ն որոշմամբ հաստատված կարգի 23-րդ կետի: </t>
  </si>
  <si>
    <t xml:space="preserve"> </t>
  </si>
  <si>
    <t>6.  ՇԻՆԱՆՅՈՒԹԵՐ ԵՎ ՊԱՏՐԱՍՏՎԱԾՔՆԵՐ ՓԱՅՏԻՑ</t>
  </si>
  <si>
    <t>LIX</t>
  </si>
  <si>
    <t>Փայտանյութ տարբեր տիպի և չափսի</t>
  </si>
  <si>
    <t xml:space="preserve">Փայտանյութ </t>
  </si>
  <si>
    <t xml:space="preserve">Կողահատ  </t>
  </si>
  <si>
    <t>LX</t>
  </si>
  <si>
    <t>Շրիշակ տարբեր տիպի և չափսի</t>
  </si>
  <si>
    <t>Սոճենու, 70x2200մմ</t>
  </si>
  <si>
    <t>Շրիշակ</t>
  </si>
  <si>
    <t>Լամինացված, 60x2400մմ</t>
  </si>
  <si>
    <t>Չինաստան</t>
  </si>
  <si>
    <t>Լամինացված, 80x2400մմ</t>
  </si>
  <si>
    <t>LXI</t>
  </si>
  <si>
    <t>Հաճարե պարակալ տարբեր չափսի</t>
  </si>
  <si>
    <t xml:space="preserve">Պարակալ  </t>
  </si>
  <si>
    <t>Հաճարե, 60x2200մմ</t>
  </si>
  <si>
    <t>Սոճենու, 80x2200մմ</t>
  </si>
  <si>
    <t>LXII</t>
  </si>
  <si>
    <t>Մանրահատակ տարբեր տեսակի և չափսի</t>
  </si>
  <si>
    <t>Մանրահատակ</t>
  </si>
  <si>
    <t xml:space="preserve">Հաճարե, լայն. 60մմ </t>
  </si>
  <si>
    <t xml:space="preserve">Հաճարե, լայն. 80մմ </t>
  </si>
  <si>
    <t>LXIII</t>
  </si>
  <si>
    <t>Նրբատախտակ (ֆաներա) տարբեր չափսի</t>
  </si>
  <si>
    <t>Նրբատախտակ (ֆաներա)</t>
  </si>
  <si>
    <t xml:space="preserve">1525x1525x6մմ                  </t>
  </si>
  <si>
    <t xml:space="preserve">1525x1525x9մմ                  </t>
  </si>
  <si>
    <t xml:space="preserve">1525x1525x15մմ                  </t>
  </si>
  <si>
    <t>LXIV</t>
  </si>
  <si>
    <t>Փայտատաշեղային սալ (ДСП) տարբեր տիպի և չափսի</t>
  </si>
  <si>
    <t>Փայտատաշեղային (ДСП), 3660x1830x16մմ</t>
  </si>
  <si>
    <t>Վրաստան</t>
  </si>
  <si>
    <t xml:space="preserve">Լամինատ՝ 3660x1830x18մմ     </t>
  </si>
  <si>
    <t>LXV</t>
  </si>
  <si>
    <t>Լամինատե հատակ տարբեր տիպի և չափսի</t>
  </si>
  <si>
    <t>Հատակ</t>
  </si>
  <si>
    <t xml:space="preserve">Լամինատե, 12մմ 40x120սմ </t>
  </si>
  <si>
    <t xml:space="preserve">Լամինատե, 8մմ 19.7x121.5սմ </t>
  </si>
  <si>
    <t>7. ՏԱՆԻՔԱԾԱԾԿ ԵՎ ՄԵԿՈՒՍԻՉ ՆՅՈՒԹԵՐ</t>
  </si>
  <si>
    <t>LXVI</t>
  </si>
  <si>
    <t>Մետաղական թիթեղ տարբեր տիպի և չափսի</t>
  </si>
  <si>
    <t xml:space="preserve">Թիթեղ </t>
  </si>
  <si>
    <t xml:space="preserve">Ցինկապատ, 0,50x1000մմ       </t>
  </si>
  <si>
    <t xml:space="preserve">Ցինկապատ, 0,55x1000մմ     </t>
  </si>
  <si>
    <t xml:space="preserve">Ցինկապատ, 0,60x1000մմ </t>
  </si>
  <si>
    <t xml:space="preserve">Ցինկապատ, 0,70x1000մմ        </t>
  </si>
  <si>
    <t xml:space="preserve">Ցինկապատ, 0,80x1000մմ  </t>
  </si>
  <si>
    <t xml:space="preserve">Ցինկապատ, 0,90x1000մմ   </t>
  </si>
  <si>
    <t xml:space="preserve">Ցինկապատ, 1,0x1000մմ      </t>
  </si>
  <si>
    <t>Պրոֆիլավոր, ցինկապատ, КП-25-0,50մմ</t>
  </si>
  <si>
    <t>Պրոֆիլավոր, ցինկապատ, КП-25-0,55մմ</t>
  </si>
  <si>
    <t>Պրոֆիլավոր, ցինկապատ, КП-25-0,60մմ</t>
  </si>
  <si>
    <t>Պրոֆիլավոր, ցինկապատ, КП-25-0,70մմ</t>
  </si>
  <si>
    <t>Պրոֆիլավոր, ցինկապատ, КП-21-0,50մմ</t>
  </si>
  <si>
    <t>Պրոֆիլավոր, ցինկապատ, КП-21-0,55մմ</t>
  </si>
  <si>
    <t>Պրոֆիլավոր, ցինկապատ, КП-21-0,60մմ</t>
  </si>
  <si>
    <t>Պրոֆիլավոր, ցինկապատ, КП-21-0,70մմ</t>
  </si>
  <si>
    <t>Պրոֆիլավոր, ցինկապատ, КП-18-0,50մմ</t>
  </si>
  <si>
    <t>Պրոֆիլավոր, ցինկապատ, КП-18-0,55մմ</t>
  </si>
  <si>
    <t>Պրոֆիլավոր, ցինկապատ, КП-18-0,60մմ</t>
  </si>
  <si>
    <t>Պրոֆիլավոր, ցինկապատ, КП-18-0,70մմ</t>
  </si>
  <si>
    <t>Պրոֆիլավոր, ցինկապատ, КП-35-0,50մմ</t>
  </si>
  <si>
    <t>Պրոֆիլավոր, ցինկապատ, КП-35-0,55մմ</t>
  </si>
  <si>
    <t>Պրոֆիլավոր, ցինկապատ, КП-35-0,60մմ</t>
  </si>
  <si>
    <t>Պրոֆիլավոր, ցինկապատ, КП-35-0,70մմ</t>
  </si>
  <si>
    <t>Պրոֆիլավոր, ցինկապատ, КП-60-0,6մմ</t>
  </si>
  <si>
    <t>Պրոֆիլավոր, ցինկապատ, КП-60-0,7մմ</t>
  </si>
  <si>
    <t>Պրոֆիլավոր, ցինկապատ, ներկված, КП-25-0,5մմ</t>
  </si>
  <si>
    <t>Պրոֆիլավոր, ցինկապատ, ներկված, КП-21-0,5մմ</t>
  </si>
  <si>
    <t xml:space="preserve">Պրոֆիլավոր, ցինկապատ, ներկված, КП-18-0,5մմ </t>
  </si>
  <si>
    <t xml:space="preserve">Պրոֆիլավոր, ցինկապատ, КП-10-0,5մմ </t>
  </si>
  <si>
    <t>LXVII</t>
  </si>
  <si>
    <t>Մետաղական պատրաստվածքներ տարբեր տիպի և չափսի</t>
  </si>
  <si>
    <t>Մետաղակղմինդր</t>
  </si>
  <si>
    <t xml:space="preserve">Ցինկապատ, "Մոնտերեյ", 0,5մմ  </t>
  </si>
  <si>
    <t>Հարավային Կորեա</t>
  </si>
  <si>
    <t xml:space="preserve">Ցինկապատ, "Կասկադ", ներկված, 0,5մմ   </t>
  </si>
  <si>
    <t>Ջրհորդան</t>
  </si>
  <si>
    <t>Կիսակլոր, ցինկապատ</t>
  </si>
  <si>
    <t>Կիսակլոր, գունավոր</t>
  </si>
  <si>
    <t>Ուղղանկյուն, ցինկապատ</t>
  </si>
  <si>
    <t>Ուղղանկյուն, գունավոր</t>
  </si>
  <si>
    <t>Արգելք</t>
  </si>
  <si>
    <t>Ձնպաշտպան, 1250մմ, ցինկապատ</t>
  </si>
  <si>
    <t>Ձնպաշտպան, 1250մմ, գունավոր</t>
  </si>
  <si>
    <t>Ձնպաշտպան, 2000մմ, ցինկապատ</t>
  </si>
  <si>
    <t>Ձնպաշտպան, 2000մմ, գունավոր</t>
  </si>
  <si>
    <t>Փական</t>
  </si>
  <si>
    <t>Կիսակլոր ջրհորդանի, ցինկապատ</t>
  </si>
  <si>
    <t>Կիսակլոր ջրհորդանի, գունավոր</t>
  </si>
  <si>
    <t>Ուղղանկյուն ջրհորդանի, ցինկապատ</t>
  </si>
  <si>
    <t>Ուղղանկյուն ջրհորդանի, գունավոր</t>
  </si>
  <si>
    <t>Կախիչի ամրակ</t>
  </si>
  <si>
    <t>Անկյուն</t>
  </si>
  <si>
    <t>Ձագար</t>
  </si>
  <si>
    <t>Կլոր ջրատարով, Ø-100մմ, ցինկապատ</t>
  </si>
  <si>
    <t>Կլոր ջրատարով, Ø-100մմ, գունավոր</t>
  </si>
  <si>
    <t>Ուղղանկյուն ջրատարով, ցինկապատ</t>
  </si>
  <si>
    <t>Ուղղանկյուն ջրատարով, գունավոր</t>
  </si>
  <si>
    <t>Խողովակ</t>
  </si>
  <si>
    <t>Կլոր, ջրատար, Ø-100մմ, ցինկապատ</t>
  </si>
  <si>
    <t>Կլոր, ջրատար, Ø-100մմ, գունավոր</t>
  </si>
  <si>
    <t>Ուղղանկյուն, ջրատար, ցինկապատ</t>
  </si>
  <si>
    <t>Ուղղանկյուն, ջրատար, գունավոր</t>
  </si>
  <si>
    <t xml:space="preserve">Արմունկ </t>
  </si>
  <si>
    <t>Կլոր ջրատար խողովակի, ցինկապատ</t>
  </si>
  <si>
    <t>Կլոր ջրատար խողովակի, գունավոր</t>
  </si>
  <si>
    <t>Ուղղանկյուն ջրատար խողովակի, ցինկապատ</t>
  </si>
  <si>
    <t>Ուղղանկյուն ջրատար խողովակի, գունավոր</t>
  </si>
  <si>
    <t xml:space="preserve">Պիպ (գագաթնագիծ) </t>
  </si>
  <si>
    <t>(90x90) 2500մմ, ցինկապատ</t>
  </si>
  <si>
    <t>(90x90) 2500մմ, գունավոր</t>
  </si>
  <si>
    <t>(150x150) 2500մմ, ցինկապատ</t>
  </si>
  <si>
    <t>(150x150) 2500մմ, գունավոր</t>
  </si>
  <si>
    <t>(200x200) 2500մմ, ցինկապատ</t>
  </si>
  <si>
    <t>(200x200) 2500մմ, գունավոր</t>
  </si>
  <si>
    <t>(300x300) 2500մմ, ցինկապատ</t>
  </si>
  <si>
    <t>(300x300) 2500մմ, գունավոր</t>
  </si>
  <si>
    <t>LXVIII</t>
  </si>
  <si>
    <t>Մեխ</t>
  </si>
  <si>
    <t xml:space="preserve">Մեխ </t>
  </si>
  <si>
    <t>Շինարարական, 25մմ</t>
  </si>
  <si>
    <t xml:space="preserve">Շինարարական, 30÷40մմ    </t>
  </si>
  <si>
    <t xml:space="preserve">Շինարարական, 50÷150մմ    </t>
  </si>
  <si>
    <t xml:space="preserve">Շինարարական, 50÷200մմ    </t>
  </si>
  <si>
    <t>LXIX</t>
  </si>
  <si>
    <t xml:space="preserve">Պտուտակ                  </t>
  </si>
  <si>
    <t>LXX</t>
  </si>
  <si>
    <t>Ապակեբամբակ տարբեր տեսակի և չափսի</t>
  </si>
  <si>
    <t xml:space="preserve">Ապակե բամբակ </t>
  </si>
  <si>
    <t xml:space="preserve">Փայլաթիթեղով </t>
  </si>
  <si>
    <t>LXXI</t>
  </si>
  <si>
    <t>Իզոգամ տարբեր տեսակի և չափսի</t>
  </si>
  <si>
    <t>Իզոգամ</t>
  </si>
  <si>
    <t>3.9 մմ</t>
  </si>
  <si>
    <t>Փայլաթիթեղով, 4 մմ</t>
  </si>
  <si>
    <t>3 մմ</t>
  </si>
  <si>
    <t>LXXII</t>
  </si>
  <si>
    <t>Գիպսակարտոնե ակուստիկ սալ տարբեր տիպի և չափսի</t>
  </si>
  <si>
    <t xml:space="preserve">Վրաստան
KNAUF </t>
  </si>
  <si>
    <t>Գիպսակարտոնե, 9,5մմx1,2մx2,4մ</t>
  </si>
  <si>
    <t>Գիպսակարտոնե, 12,5մմx1,2մx2,5մ</t>
  </si>
  <si>
    <t>Գիպսակարտոնե, ջրակայուն, 12,5մմx1,2մx2,5մ</t>
  </si>
  <si>
    <t>Գիպսակարտոնե, հրակայուն, 15մմx1,2մx2,4մ</t>
  </si>
  <si>
    <t>Գիպսակարտոնե, ջրակայուն, 15մմx1,2մx2,4մ</t>
  </si>
  <si>
    <t xml:space="preserve">8. ԴՌՆԵՐ ԵՎ ՊԱՏՈՒՀԱՆՆԵՐ  </t>
  </si>
  <si>
    <t>LXXIII</t>
  </si>
  <si>
    <t>Փայտե ներսի դուռ տարբեր տեսակի և չափսի</t>
  </si>
  <si>
    <t>Դուռ</t>
  </si>
  <si>
    <t>Հաճարենու փայտից, ներսի 900x2100մմ</t>
  </si>
  <si>
    <t>Փայտից, ներսի, երեսպատված հաճարենու նրբատախտակով 900x2050մմ</t>
  </si>
  <si>
    <t>Փայտից, ներսի, երեսպատված կաղնու նրբատախտակով 900x2050մմ</t>
  </si>
  <si>
    <t>LXXIV</t>
  </si>
  <si>
    <t>Մուտքի դուռ տարբեր տիպի և չափսի</t>
  </si>
  <si>
    <t xml:space="preserve">Մուտքի, մետաղական 2070x900x50մմ, L/R, մետաղի հաստությունը 0,5մմ </t>
  </si>
  <si>
    <t>LXXV</t>
  </si>
  <si>
    <t xml:space="preserve">Ալյումինե դուռ տարբեր տիպի, գույնի և չափսի </t>
  </si>
  <si>
    <t>Ալյումինե, բլոկով, սպիտակ, 46մմ հաստ., առանց ջերմակամուրջի, ապակեփաթեթով 4+4մմ, պրոֆիլ (արտերկիր)</t>
  </si>
  <si>
    <t>Ալյումինե, բլոկով, սպիտակ, 60մմ հաստ., ջերմակամուրջով, ապակեփաթեթով 4+4մմ, պրոֆիլ (արտերկիր)</t>
  </si>
  <si>
    <t>Ալյումինե, բլոկով, սպիտակ, 46մմ հաստ., առանց ջերմակամուրջի, 1 տակ ապակի 4մմ, պրոֆիլ (արտերկիր)</t>
  </si>
  <si>
    <t>LXXVI</t>
  </si>
  <si>
    <t>Ալյումինե պատուհան տարբեր տիպի, գույնի և չափսի</t>
  </si>
  <si>
    <t>Պատուհան</t>
  </si>
  <si>
    <t>Ալյումինե, բլոկով, սպիտակ, 46մմ հաստ., առանց ջերմակամուրջի, ապակեփաթեթով 4+4մմ, պրոֆիլ (արտերկիր), չբացվող</t>
  </si>
  <si>
    <t xml:space="preserve">Ալյումինե, բլոկով, սպիտակ, 46մմ հաստ., առանց ջերմակամուրջի, ապակեփաթեթով 4+4մմ, պրոֆիլ (արտերկիր), բացվող </t>
  </si>
  <si>
    <t xml:space="preserve">Ալյումինե, բլոկով, սպիտակ, 46մմ հաստ., առանց ջերմակամուրջի, 1 տակ ապակի 4մմ, պրոֆիլ (արտերկիր), չբացվող </t>
  </si>
  <si>
    <t>Ալյումինե, բլոկով, սպիտակ, 46մմ հաստ., առանց ջերմակամուրջի, 1 տակ ապակի 4մմ, պրոֆիլ (արտերկիր), բացվող</t>
  </si>
  <si>
    <t xml:space="preserve">Ալյումինե, բլոկով, սպիտակ 60մմ հաստ., ջերմակամուրջով, ապակեփաթեթով 4+4մմ, պրոֆիլ (արտերկիր), չբացվող </t>
  </si>
  <si>
    <t>Ալյումինե, բլոկով, սպիտակ, 60մմ հաստ., ջերմակամուրջով, ապակեփաթեթով 4+4մմ, պրոֆիլ (արտերկիր), բացվող</t>
  </si>
  <si>
    <t>LXXVII</t>
  </si>
  <si>
    <t xml:space="preserve">Մետաղապլաստե դուռ տարբեր տիպի, գույնի և չափսի </t>
  </si>
  <si>
    <t>Մետաղապլաստե, բլոկով, սպիտակ, 60մմ հաստ., ապակեփաթեթով 4+4մմ, պրոֆիլ (արտերկիր)</t>
  </si>
  <si>
    <t>Մետաղապլաստե, բլոկով, սպիտակ, 60մմ հաստ., ապակեփաթեթով 4+4մմ, հայկական պրոֆիլ</t>
  </si>
  <si>
    <t>Մետաղապլաստե, բլոկով, սպիտակ, 60մմ հաստ., 1 տակ ապակի 4մմ, պրոֆիլ (արտերկիր)</t>
  </si>
  <si>
    <t>Մետաղապլաստե, բլոկով, կաղնեգույն, 60մմ հաստ., ապակեփաթեթով 4+4մմ, հայկական պրոֆիլ</t>
  </si>
  <si>
    <t>LXXVIII</t>
  </si>
  <si>
    <t>Մետաղապլաստե պատուհան տարբեր տիպի, գույնի և չափսերի</t>
  </si>
  <si>
    <t xml:space="preserve">Մետաղապլաստե, բլոկով, սպիտակ, 60մմ հաստ., ապակեփաթեթով 4+4մմ, հայկական պրոֆիլ, չբացվող </t>
  </si>
  <si>
    <t xml:space="preserve">Մետաղապլաստե, բլոկով, սպիտակ, 60մմ հաստ., ապակեփաթեթով 4+4մմ, պրոֆիլ (արտերկիր), չբացվող </t>
  </si>
  <si>
    <t xml:space="preserve">Մետաղապլաստե, բլոկով, սպիտակ, 60մմ հաստ., ապակեփաթեթով 4+4մմ, պրոֆիլ (արտերկիր), բացվող </t>
  </si>
  <si>
    <t xml:space="preserve">Մետաղապլաստե, բլոկով, սպիտակ, 60մմ հաստ., ապակեփաթեթով 4+4մմ, հայկական պրոֆիլ, բացվող </t>
  </si>
  <si>
    <t>Մետաղապլաստե, բլոկով, սպիտակ, 60մմ հաստ., 1 տակ ապակի 4մմ, պրոֆիլ (արտերկիր), բացվող</t>
  </si>
  <si>
    <t>Մետաղապլաստե, բլոկով, սպիտակ, 60մմ հաստ., 1 տակ ապակի 4մմ, պրոֆիլ (արտերկիր), չբացվող</t>
  </si>
  <si>
    <t xml:space="preserve">Կամարաձև, մետաղապլաստե, բլոկով, սպիտակ, 60մմ հաստ., ապակեփաթեթով 4+4մմ, պրոֆիլ (արտերկիր), բացվող </t>
  </si>
  <si>
    <t xml:space="preserve">Կամարաձև, մետաղապլաստե, բլոկով,  սպիտակ, 60մմ հաստ., ապակեփաթեթով 4+4մմ, պրոֆիլ (արտերկիր), չբացվող </t>
  </si>
  <si>
    <t>Մետաղապլաստե, բլոկով, կաղնեգույն, 60մմ հաստ., ապակեփաթեթով 4+4մմ, հայկական պրոֆիլ, չբացվող</t>
  </si>
  <si>
    <t xml:space="preserve">Մետաղապլաստե, բլոկով, կաղնեգույն, 60մմ հաստ., ապակեփաթեթով 4+4մմ, պրոֆիլ (արտերկիր), չբացվող </t>
  </si>
  <si>
    <t xml:space="preserve">Մետաղապլաստե, բլոկով, կաղնեգույն, 60մմ հաստ., ապակեփաթեթով 4+4մմ, պրոֆիլ (արտերկիր), բացվող </t>
  </si>
  <si>
    <t xml:space="preserve">Մետաղապլաստե, բլոկով, կաղնեգույն, 60մմ հաստ., ապակեփաթեթով 4+4մմ հայկական պրոֆիլ, բացվող  </t>
  </si>
  <si>
    <t>LXXIX</t>
  </si>
  <si>
    <t>Պլաստմասե պատուհանագոգ տարբեր գույնի և չափսի</t>
  </si>
  <si>
    <t>Պլաստմասե, լայն. 25սմ, սպիտակ</t>
  </si>
  <si>
    <t xml:space="preserve">Պլաստմասե, լայն. 25սմ, կաղնեգույն </t>
  </si>
  <si>
    <t>Պլաստմասե, լայն. 30սմ, սպիտակ</t>
  </si>
  <si>
    <t xml:space="preserve">Պլաստմասե, լայն. 30սմ, կաղնեգույն </t>
  </si>
  <si>
    <t xml:space="preserve">Պլաստմասե, լայն. 35սմ, սպիտակ </t>
  </si>
  <si>
    <t xml:space="preserve">Պլաստմասե, լայն. 35սմ, կաղնեգույն </t>
  </si>
  <si>
    <t>Պլաստմասե, լայն. 40սմ, սպիտակ</t>
  </si>
  <si>
    <t xml:space="preserve">Պլաստմասե, լայն. 40սմ, կաղնեգույն </t>
  </si>
  <si>
    <t>9. ՄԵՏԱՂԱԿԱՆ ԽՈՂՈՎԱԿՆԵՐ ԵՎ ԿՑԱՄԱՍԵՐ</t>
  </si>
  <si>
    <t>LXXX</t>
  </si>
  <si>
    <t>Պողպատե խողովակ տարբեր կտրվածքի և չափսի</t>
  </si>
  <si>
    <t xml:space="preserve">Խողովակ  </t>
  </si>
  <si>
    <t>Պողպատե, 10x10x1,0մմ</t>
  </si>
  <si>
    <t>Պողպատե, 15x15x1,2մմ</t>
  </si>
  <si>
    <t>Պողպատե, 15x15x1,5մմ</t>
  </si>
  <si>
    <t>Պողպատե, 20x20x1,2մմ</t>
  </si>
  <si>
    <t>Պողպատե, 20x20x1,5մմ</t>
  </si>
  <si>
    <t>Պողպատե, 20x20x2,0մմ</t>
  </si>
  <si>
    <t>Պողպատե, 25x25x1,2մմ</t>
  </si>
  <si>
    <t>Պողպատե, 25x25x1,5մմ</t>
  </si>
  <si>
    <t>Պողպատե, 25x25x2,0մմ</t>
  </si>
  <si>
    <t>Պողպատե, 30x30x1,2մմ</t>
  </si>
  <si>
    <t>Պողպատե, 30x30x1,5մմ</t>
  </si>
  <si>
    <t>Պողպատե, 30x30x2,0մմ</t>
  </si>
  <si>
    <t>Պողպատե, 40x40x1,5մմ</t>
  </si>
  <si>
    <t>Պողպատե, 40x40x2,0մմ</t>
  </si>
  <si>
    <t>Պողպատե, 50x50x1,5մմ</t>
  </si>
  <si>
    <t>Պողպատե, 50x50x2,0մմ</t>
  </si>
  <si>
    <t>Պողպատե, 50x50x2,5մմ</t>
  </si>
  <si>
    <t>Պողպատե, 50x50x3մմ</t>
  </si>
  <si>
    <t>Պողպատե, 50x50x3,5մմ</t>
  </si>
  <si>
    <t>Պողպատե, 50x50x4մմ</t>
  </si>
  <si>
    <t>Պողպատե, 60x60x1,5մմ</t>
  </si>
  <si>
    <t>Պողպատե, 60x60x2,0մմ</t>
  </si>
  <si>
    <t>Պողպատե, 60x60x2,5մմ</t>
  </si>
  <si>
    <t>Պողպատե, 60x60x3մմ</t>
  </si>
  <si>
    <t>Պողպատե, 60x60x3,5մմ</t>
  </si>
  <si>
    <t>Պողպատե, 60x60x4մմ</t>
  </si>
  <si>
    <t>Պողպատե, 80x80x2,0մմ</t>
  </si>
  <si>
    <t>Պողպատե, 80x80x2,5մմ</t>
  </si>
  <si>
    <t>Պողպատե, 80x80x3մմ</t>
  </si>
  <si>
    <t>Պողպատե, 80x80x3,5մմ</t>
  </si>
  <si>
    <t>Պողպատե, 80x80x4մմ</t>
  </si>
  <si>
    <t>Պողպատե, 90x90x2մմ</t>
  </si>
  <si>
    <t>Պողպատե, 90x90x2,5մմ</t>
  </si>
  <si>
    <t>Պողպատե, 90x90x3մմ</t>
  </si>
  <si>
    <t>Պողպատե, 90x90x3,5մմ</t>
  </si>
  <si>
    <t>Պողպատե, 90x90x4մմ</t>
  </si>
  <si>
    <t>Պողպատե, 100x100x2մմ</t>
  </si>
  <si>
    <t>Պողպատե, 100x100x2,5մմ</t>
  </si>
  <si>
    <t>Պողպատե, 100x100x3,0մմ</t>
  </si>
  <si>
    <t>Պողպատե, 100x100x3,5մմ</t>
  </si>
  <si>
    <t>Պողպատե, 100x100x4մմ</t>
  </si>
  <si>
    <t>Պողպատե, 110x110x3,0մմ</t>
  </si>
  <si>
    <t>Պողպատե, 120x120x4մմ</t>
  </si>
  <si>
    <t>Պողպատե, 125x125x3,5մմ</t>
  </si>
  <si>
    <t>Պողպատե, 200x200x6մմ</t>
  </si>
  <si>
    <t>Պողպատե, 30x10x1,5մմ</t>
  </si>
  <si>
    <t>Պողպատե, 30x20x2,0մմ</t>
  </si>
  <si>
    <t>Պողպատե, 40x20x2,0մմ</t>
  </si>
  <si>
    <t>Պողպատե, 40x25x2մմ</t>
  </si>
  <si>
    <t>Պողպատե, 40x30x2մմ</t>
  </si>
  <si>
    <t>Պողպատե, 50x20x2,0մմ</t>
  </si>
  <si>
    <t>Պողպատե, 50x25x2մմ</t>
  </si>
  <si>
    <t>Պողպատե, 50x30x2,0մմ</t>
  </si>
  <si>
    <t>Պողպատե, 50x40x2,5մմ</t>
  </si>
  <si>
    <t>Պողպատե, 60x20x2մմ</t>
  </si>
  <si>
    <t>Պողպատե, 60x30x2,0մմ</t>
  </si>
  <si>
    <t>Պողպատե, 60x40x2,0մմ</t>
  </si>
  <si>
    <t>Պողպատե, 60x40x3,0մմ</t>
  </si>
  <si>
    <t>Պողպատե, 60x40x4մմ</t>
  </si>
  <si>
    <t>Պողպատե, 70x30x2մմ</t>
  </si>
  <si>
    <t>Պողպատե, 70x50x2մմ</t>
  </si>
  <si>
    <t>Պողպատե, 70x50x3մմ</t>
  </si>
  <si>
    <t>Պողպատե, 80x40x2,0մմ</t>
  </si>
  <si>
    <t>Պողպատե, 80x40x3,0մմ</t>
  </si>
  <si>
    <t>Պողպատե, 80x40x4մմ</t>
  </si>
  <si>
    <t>Պողպատե, 80x60x2,0մմ</t>
  </si>
  <si>
    <t>Պողպատե, 80x60x3մմ</t>
  </si>
  <si>
    <t>Պողպատե, 80x60x4մմ</t>
  </si>
  <si>
    <t>Պողպատե, 100x40x2մմ</t>
  </si>
  <si>
    <t>Պողպատե, 100x40x3մմ</t>
  </si>
  <si>
    <t>Պողպատե, 100x40x4մմ</t>
  </si>
  <si>
    <t>Պողպատե, 100x50x2մմ</t>
  </si>
  <si>
    <t>Պողպատե, 100x50x2,5մմ</t>
  </si>
  <si>
    <t>Պողպատե, 100x50x3մմ</t>
  </si>
  <si>
    <t>Պողպատե, 100x50x4մմ</t>
  </si>
  <si>
    <t>Պողպատե, 100x60x2մմ</t>
  </si>
  <si>
    <t>Պողպատե, 100x60x3մմ</t>
  </si>
  <si>
    <t>Պողպատե, 100x60x4մմ</t>
  </si>
  <si>
    <t>Պողպատե, 100x80x2մմ</t>
  </si>
  <si>
    <t>Պողպատե, 100x80x3մմ</t>
  </si>
  <si>
    <t>Պողպատե, 100x80x4մմ</t>
  </si>
  <si>
    <t>Պողպատե, 120x40x2մմ</t>
  </si>
  <si>
    <t>Պողպատե, 120x50x2մմ</t>
  </si>
  <si>
    <t>Պողպատե, 120x50x3մմ</t>
  </si>
  <si>
    <t>Պողպատե, 120x60x2մմ</t>
  </si>
  <si>
    <t>Պողպատե, 120x60x3մմ</t>
  </si>
  <si>
    <t>Պողպատե, 120x60x4մմ</t>
  </si>
  <si>
    <t>Պողպատե, 120x80x2մմ</t>
  </si>
  <si>
    <t>Պողպատե, 120x80x3մմ</t>
  </si>
  <si>
    <t>Պողպատե, 120x80x4մմ</t>
  </si>
  <si>
    <t>Պողպատե, 140x60x2մմ</t>
  </si>
  <si>
    <t>Պողպատե, 140x60x3մմ</t>
  </si>
  <si>
    <t>Պողպատե, 140x60x4մմ</t>
  </si>
  <si>
    <t>LXXXI</t>
  </si>
  <si>
    <t>Պողպատե ծնկալ տարբեր չափսի</t>
  </si>
  <si>
    <t xml:space="preserve">Ծնկալ </t>
  </si>
  <si>
    <t>Պողպատե, d=25մմ</t>
  </si>
  <si>
    <t>Պողպատե, d=32մմ</t>
  </si>
  <si>
    <t>Պողպատե, d=40մմ</t>
  </si>
  <si>
    <t>Պողպատե, d=57մմ</t>
  </si>
  <si>
    <t>Պողպատե, d=76մմ</t>
  </si>
  <si>
    <t>Պողպատե, d=89մմ</t>
  </si>
  <si>
    <t>Պողպատե, d=102մմ</t>
  </si>
  <si>
    <t>Պողպատե, d=108մմ</t>
  </si>
  <si>
    <t>Պողպատե, d=133մմ</t>
  </si>
  <si>
    <t>Պողպատե, d=159մմ</t>
  </si>
  <si>
    <t>LXXXII</t>
  </si>
  <si>
    <t>Լատունե կցամաս տարբեր տեսակի և չափսի</t>
  </si>
  <si>
    <t>Մուֆտ</t>
  </si>
  <si>
    <t>1</t>
  </si>
  <si>
    <t>Մուֆտ անցում</t>
  </si>
  <si>
    <t>1.1/2*1</t>
  </si>
  <si>
    <t>10. ՈՉ ՄԵՏԱՂԱԿԱՆ ԽՈՂՈՎԱԿՆԵՐ ԵՎ ԿՑԱՄԱՍԵՐ</t>
  </si>
  <si>
    <t>LXXXIII</t>
  </si>
  <si>
    <t>Մետաղապլաստե խողովակ տարբեր չափսի</t>
  </si>
  <si>
    <t>Մետաղապլաստե, d=16 մմ, նախատեսված սառը ջրի համար</t>
  </si>
  <si>
    <t>Մետաղապլաստե, d=16 մմ, նախատեսված տաք ջրի համար</t>
  </si>
  <si>
    <t>Մետաղապլաստե, d=20 մմ, նախատեսված սառը ջրի համար</t>
  </si>
  <si>
    <t>Մետաղապլաստե, d=20 մմ, նախատեսված տաք ջրի համար</t>
  </si>
  <si>
    <t>Մետաղապլաստե, d=25 մմ, նախատեսված սառը ջրի համար</t>
  </si>
  <si>
    <t>Մետաղապլաստե, d=25 մմ, նախատեսված տաք ջրի համար</t>
  </si>
  <si>
    <t>Մետաղապլաստե, d=32 մմ, նախատեսված սառը ջրի համար</t>
  </si>
  <si>
    <t>Մետաղապլաստե, d=32 մմ, նախատեսված տաք ջրի համար</t>
  </si>
  <si>
    <t>LXXXIV</t>
  </si>
  <si>
    <t>Պոլիվինիլքլորիդե խողովակ կոյուղու համար տարբեր չափսի</t>
  </si>
  <si>
    <t xml:space="preserve">Պոլիվինիլքլորիդե, կոյուղու համար, d=50մմ, պատի հաստ. 2,2մմ; L=1000մմ </t>
  </si>
  <si>
    <t xml:space="preserve">Պոլիվինիլքլորիդե, կոյուղու համար, d=50մմ, պատի հաստ. 2,2մմ; L=3000մմ </t>
  </si>
  <si>
    <t xml:space="preserve">Պոլիվինիլքլորիդե, կոյուղու համար, d=50մմ, պատի հաստ. 1.9մմ; L=300մմ </t>
  </si>
  <si>
    <t xml:space="preserve">Պոլիվինիլքլորիդե, կոյուղու համար, d=50մմ, պատի հաստ. 2մմ; L=500մմ </t>
  </si>
  <si>
    <t xml:space="preserve">Պոլիվինիլքլորիդե, կոյուղու համար, d=50մմ, պատի հաստ. 2մմ; L=1000մմ </t>
  </si>
  <si>
    <t xml:space="preserve">Պոլիվինիլքլորիդե, կոյուղու համար, d=50մմ, պատի հաստ. 2մմ; L=2000մմ </t>
  </si>
  <si>
    <t xml:space="preserve">Պոլիվինիլքլորիդե, կոյուղու համար, d=50մմ, պատի հաստ. 2մմ; L=3000մմ </t>
  </si>
  <si>
    <t xml:space="preserve">Պոլիվինիլքլորիդե, կոյուղու համար, d=50մմ, պատի հաստ. 2մմ; L=6000մմ </t>
  </si>
  <si>
    <t xml:space="preserve">Պոլիվինիլքլորիդե, կոյուղու համար, d=50մմ, պատի հաստ. 2,5մմ; L=300մմ </t>
  </si>
  <si>
    <t xml:space="preserve">Պոլիվինիլքլորիդե, կոյուղու համար, d=50մմ, պատի հաստ. 2,5մմ; L=500մմ </t>
  </si>
  <si>
    <t>Պոլիվինիլքլորիդե, կոյուղու համար, d=50մմ, պատի հաստ. 2,5մմ; L=1000մմ</t>
  </si>
  <si>
    <t xml:space="preserve">Պոլիվինիլքլորիդե, կոյուղու համար, d=50մմ, պատի հաստ. 2,5մմ; L=2000մմ </t>
  </si>
  <si>
    <t>Պոլիվինիլքլորիդե, կոյուղու համար, d=50մմ, պատի հաստ. 2,5մմ; L=3000մմ</t>
  </si>
  <si>
    <t xml:space="preserve">Պոլիվինիլքլորիդե, կոյուղու համար, d=50մմ, պատի հաստ. 2,5մմ; L=6000մմ </t>
  </si>
  <si>
    <t xml:space="preserve">Պոլիվինիլքլորիդե, կոյուղու համար, d=110մմ, պատի հաստ. 2մմ; L=300մմ </t>
  </si>
  <si>
    <t>Պոլիվինիլքլորիդե, կոյուղու համար, d=110մմ, պատի հաստ. 2մմ; L=500մմ</t>
  </si>
  <si>
    <t>Պոլիվինիլքլորիդե, կոյուղու համար, d=110մմ, պատի հաստ. 2մմ; L=1000մմ</t>
  </si>
  <si>
    <t>Պոլիվինիլքլորիդե, կոյուղու համար, d=110մմ, պատի հաստ. 2մմ; L=2000մմ</t>
  </si>
  <si>
    <t>Պոլիվինիլքլորիդե, կոյուղու համար, d=110մմ, պատի հաստ. 2մմ; L=3000մմ</t>
  </si>
  <si>
    <t>Պոլիվինիլքլորիդե, կոյուղու համար, d=110մմ, պատի հաստ. 2մմ; L=6000մմ</t>
  </si>
  <si>
    <t>Պոլիվինիլքլորիդե, կոյուղու համար, d=110մմ, պատի հաստ. 2,8մմ; L=500մմ</t>
  </si>
  <si>
    <t>Պոլիվինիլքլորիդե, կոյուղու համար, d=110մմ, պատի հաստ. 2,8մմ; L=1000մմ</t>
  </si>
  <si>
    <t>Պոլիվինիլքլորիդե, կոյուղու համար, d=110մմ, պատի հաստ. 2,8մմ; L=2000մմ</t>
  </si>
  <si>
    <t>Պոլիվինիլքլորիդե, կոյուղու համար, d=110մմ, պատի հաստ. 2,8մմ; L=3000մմ</t>
  </si>
  <si>
    <t>Պոլիվինիլքլորիդե, կոյուղու համար, d=110մմ, պատի հաստ. 3,3մմ; L=500մմ</t>
  </si>
  <si>
    <t>Պոլիվինիլքլորիդե, կոյուղու համար, d=110մմ, պատի հաստ. 3,3մմ; L=1000մմ</t>
  </si>
  <si>
    <t>Պոլիվինիլքլորիդե, կոյուղու համար, d=110մմ, պատի հաստ. 3,3մմ; L=2000մմ</t>
  </si>
  <si>
    <t>Պոլիվինիլքլորիդե, կոյուղու համար, d=110մմ, պատի հաստ. 3,3մմ; L=3000մմ</t>
  </si>
  <si>
    <t>Պոլիվինիլքլորիդե, կոյուղու համար, d=110մմ, պատի հաստ. 2,8մմ; L=6000մմ</t>
  </si>
  <si>
    <t>Պոլիվինիլքլորիդե, կոյուղու համար, d=160մմ, պատի հաստ. 3,0մմ, L=1000մմ</t>
  </si>
  <si>
    <t>Պոլիվինիլքլորիդե, կոյուղու համար, d=160մմ, պատի հաստ. 3,0մմ, L=2000մմ</t>
  </si>
  <si>
    <t>Պոլիվինիլքլորիդե, կոյուղու համար, d=160մմ, պատի հաստ. 3,0մմ, L=3000մմ</t>
  </si>
  <si>
    <t>Պոլիվինիլքլորիդե, կոյուղու համար, d=160մմ, պատի հաստ. 3,0մմ; L=6000մմ</t>
  </si>
  <si>
    <t>Պոլիվինիլքլորիդե, կոյուղու համար, d=160մմ, պատի հաստ. 4,0մմ;</t>
  </si>
  <si>
    <t>Պոլիվինիլքլորիդե, կոյուղու համար, d=200մմ, պատի հաստ. 3,0մմ; L=1000մմ</t>
  </si>
  <si>
    <t>Պոլիվինիլքլորիդե, կոյուղու համար, d=200մմ, պատի հաստ. 3,0մմ; L=2000մմ</t>
  </si>
  <si>
    <t>Պոլիվինիլքլորիդե, կոյուղու համար, d=200մմ, պատի հաստ. 3,0մմ; L=3000մմ</t>
  </si>
  <si>
    <t>Պոլիվինիլքլորիդե, կոյուղու համար, d=200մմ, պատի հաստ. 3,0մմ; L=6000մմ</t>
  </si>
  <si>
    <t>LXXXV</t>
  </si>
  <si>
    <t>Պոլիվինիլքլորիդե խողովակի կցամաս տարբեր տիպի և չափսի</t>
  </si>
  <si>
    <t>Օղագոտի / Ամրան</t>
  </si>
  <si>
    <t>Պոլիվինիլքլորիդե, 50մմ</t>
  </si>
  <si>
    <t>Պոլիվինիլքլորիդե, 110մմ</t>
  </si>
  <si>
    <t xml:space="preserve">Ստուգիչ (ревизия) </t>
  </si>
  <si>
    <t>Պոլիպրոպիլեն, 110մմ</t>
  </si>
  <si>
    <t xml:space="preserve">Կցամաս </t>
  </si>
  <si>
    <t>Պոլիվինիլքլորիդե, d=50մմ (կոյուղու համար)</t>
  </si>
  <si>
    <t>Պոլիվինիլքլորիդե, d=110մմ (կոյուղու համար)</t>
  </si>
  <si>
    <t>Պոլիվինիլքլորդ, 110մմ</t>
  </si>
  <si>
    <t xml:space="preserve">Անցում  </t>
  </si>
  <si>
    <t>Պոլիպրոպիլեն, d=110x50մմ (կոյուղու համար)</t>
  </si>
  <si>
    <t>Պոլիվինիլքլորդ, d=110x50մմ (կոյուղու համար)</t>
  </si>
  <si>
    <t>Պոլիվինիլքլորդ, d=160x110մմ (կոյուղու համար)</t>
  </si>
  <si>
    <t>Պոլիպրոպիլեն, d=50x50մմ (կոյուղու համար)</t>
  </si>
  <si>
    <t>Պոլիպրոպիլեն, d=110x110մմ (կոյուղու համար)</t>
  </si>
  <si>
    <t>Պոլիվինիլքլորդ, d=110x63մմ (կոյուղու համար)</t>
  </si>
  <si>
    <t>Պոլիպրոպիլեն, d=50մմ-45⁰ (կոյուղու համար)</t>
  </si>
  <si>
    <t>Պոլիվինիլքլորդ, d=50մմ-45⁰ (կոյուղու համար)</t>
  </si>
  <si>
    <t>Պոլիպրոպիլեն, d=110մմ-45⁰ (կոյուղու համար)</t>
  </si>
  <si>
    <t>Պոլիվինիլքլորդ, d=110մմ-45⁰ (կոյուղու համար)</t>
  </si>
  <si>
    <t>Պոլիվինիլքլորդ, d=160մմ-45⁰ (կոյուղու համար)</t>
  </si>
  <si>
    <t>Պոլիպրոպիլեն, d=50մմ-90⁰ (կոյուղու համար)</t>
  </si>
  <si>
    <t>Պոլիվինիլքլորդ, d=50մմ-90⁰ (կոյուղու համար)</t>
  </si>
  <si>
    <t>Պոլիպրոպիլեն, d=110մմ-90⁰ (կոյուղու համար)</t>
  </si>
  <si>
    <t>Պոլիվինիլքլորդ, d=110մմ-90⁰ (կոյուղու համար)</t>
  </si>
  <si>
    <t>Պոլիվինիլքլորդ, d=160մմ-90⁰ (կոյուղու համար)</t>
  </si>
  <si>
    <t xml:space="preserve">Եռաբաշխիչ  </t>
  </si>
  <si>
    <t>Պոլիվինիլքլորիդե, d=200x110մմ-45⁰ (կոյուղու համար)</t>
  </si>
  <si>
    <t>Պոլիվինիլքլորիդե, d=200մմ-90⁰ (կոյուղու համար)</t>
  </si>
  <si>
    <t>Պոլիպրոպիլեն, d=110x50x110մմ-45⁰ (կոյուղու համար)</t>
  </si>
  <si>
    <t>Պոլիվինիլքլորդ, d=110x50x110մմ-45⁰ (կոյուղու համար)</t>
  </si>
  <si>
    <t>Պոլիվինիլքլորդ, d=110x63-45⁰  (կոյուղու համար)</t>
  </si>
  <si>
    <t>Պոլիվինիլքլորիդե, d=200x110xմմ-90⁰ (կոյուղու համար)</t>
  </si>
  <si>
    <t>Պոլիպրոպիլեն, d=110x50x110մմ-90⁰ (կոյուղու համար)</t>
  </si>
  <si>
    <t>Պոլիվինիլքլորդ, d=110x50x110մմ-90⁰ (կոյուղու համար)</t>
  </si>
  <si>
    <t>Պոլիվինիլքլորդ, d=160x110x160մմ-90⁰ (կոյուղու համար)</t>
  </si>
  <si>
    <t>Պոլիվինիլքլորիդե, d=200x160x200մմ-90⁰ (կոյուղու համար)</t>
  </si>
  <si>
    <t>Քառաբաշխիչ</t>
  </si>
  <si>
    <t>Խցան</t>
  </si>
  <si>
    <t>Պոլիպռոպիլեն, d=50մմ (կոյուղու համար)</t>
  </si>
  <si>
    <t>Պոլիպրոպիլեն, d=110մմ (կոյուղու համար)</t>
  </si>
  <si>
    <t>Պոլիվինիլքլորիդե, d=160մմ (կոյուղու համար)</t>
  </si>
  <si>
    <t>LXXXVI</t>
  </si>
  <si>
    <t>Պոլիէթիլենային խողովակ, նախատեսված խմելու ջրի համար, տարբեր չափսի և ճնշման</t>
  </si>
  <si>
    <t>Պոլիէթիլենային, խմելու ջրի համար, d=20մմ, 8,0 մթն.ճնշ.</t>
  </si>
  <si>
    <t>Պոլիէթիլենային, խմելու ջրի համար, d=20մմ, 10,0 մթն.ճնշ.</t>
  </si>
  <si>
    <t>Պոլիէթիլենային, խմելու ջրի համար, d=25x1,8մմ, 10,0 մթն.ճնշ.</t>
  </si>
  <si>
    <t>Պոլիէթիլենային, խմելու ջրի համար, d=20x2,0մմ, 12,5 մթն.ճնշ.</t>
  </si>
  <si>
    <t>Պոլիէթիլենային, խմելու ջրի համար, d=20x2,0մմ, 16,0 մթն.ճնշ.</t>
  </si>
  <si>
    <t>Պոլիէթիլենային, խմելու ջրի համար, d=20x2,3մմ, 20,0 մթն.ճնշ.</t>
  </si>
  <si>
    <t>Պոլիէթիլենային, խմելու ջրի համար, d=25x2,3մմ, 16,0 մթն.ճնշ.</t>
  </si>
  <si>
    <t>Պոլիէթիլենային, խմելու ջրի համար, d=32x2,0մմ, 10,0 մթն.ճնշ.</t>
  </si>
  <si>
    <t>Պոլիէթիլենային, խմելու ջրի համար, d=32x2,4մմ, 12,5 մթն.ճնշ.</t>
  </si>
  <si>
    <t>Պոլիէթիլենային, խմելու ջրի համար, d=32x3,0մմ, 16,0 մթն.ճնշ.</t>
  </si>
  <si>
    <t>Պոլիէթիլենային, խմելու ջրի համար, d=40x2,0մմ, 8,0 մթն.ճնշ.</t>
  </si>
  <si>
    <t>Պոլիէթիլենային, խմելու ջրի համար, d=40x2,4մմ, 10,0 մթն.ճնշ.</t>
  </si>
  <si>
    <t>Պոլիէթիլենային, խմելու ջրի համար, d=40x3,0մմ, 12,5 մթն.ճնշ.</t>
  </si>
  <si>
    <t>Պոլիէթիլենային, խմելու ջրի համար, d=40x3,7մմ, 16,0 մթն.ճնշ.</t>
  </si>
  <si>
    <t>Պոլիէթիլենային, խմելու ջրի համար, d=40x4,5մմ, 20,0 մթն.ճնշ.</t>
  </si>
  <si>
    <t>Պոլիէթիլենային, խմելու ջրի համար, d=50x2,0մմ, 6,0 մթն.ճնշ.</t>
  </si>
  <si>
    <t>Պոլիէթիլենային, խմելու ջրի համար, d=50x2,4մմ, 8,0 մթն.ճնշ.</t>
  </si>
  <si>
    <t>Պոլիէթիլենային, խմելու ջրի համար, d=50x3,0մմ, 10,0 մթն.ճնշ.</t>
  </si>
  <si>
    <t>Պոլիէթիլենային, խմելու ջրի համար, d=50x3,7մմ, 12,5 մթն.ճնշ.</t>
  </si>
  <si>
    <t>Պոլիէթիլենային, խմելու ջրի համար, d=50x4,6մմ, 16,0 մթն.ճնշ.</t>
  </si>
  <si>
    <t>Պոլիէթիլենային, խմելու ջրի համար, d=50x5,6մմ, 20,0 մթն.ճնշ.</t>
  </si>
  <si>
    <t>Պոլիէթիլենային, խմելու ջրի համար, d=63x3,0մմ, 8,0 մթն.ճնշ.</t>
  </si>
  <si>
    <t>Պոլիէթիլենային, խմելու ջրի համար, d=63x3,8մմ, 10,0 մթն.ճնշ.</t>
  </si>
  <si>
    <t>Պոլիէթիլենային, խմելու ջրի համար, d=63x4,7մմ, 12,5 մթն.ճնշ.</t>
  </si>
  <si>
    <t>Պոլիէթիլենային, խմելու ջրի համար, d=63x5,8մմ, 16,0 մթն.ճնշ.</t>
  </si>
  <si>
    <t>Պոլիէթիլենային, խմելու ջրի համար, d=75x3,6մմ, 8,0 մթն.ճնշ.</t>
  </si>
  <si>
    <t>Պոլիէթիլենային, խմելու ջրի համար, d=75x4,5մմ, 10,0 մթն.ճնշ.</t>
  </si>
  <si>
    <t>Պոլիէթիլենային, խմելու ջրի համար, d=75x5,6մմ, 12,5 մթն.ճնշ.</t>
  </si>
  <si>
    <t>Պոլիէթիլենային, խմելու ջրի համար, d=75x6,8մմ, 16,0 մթն.ճնշ.</t>
  </si>
  <si>
    <t>Պոլիէթիլենային, խմելու ջրի համար, d=90x4,3մմ, 8,0 մթն.ճնշ.</t>
  </si>
  <si>
    <t>Պոլիէթիլենային, խմելու ջրի համար, d=90x5,4մմ, 10,0 մթն.ճնշ.</t>
  </si>
  <si>
    <t>Պոլիէթիլենային, խմելու ջրի համար, d=90x6,7մմ, 12,5 մթն.ճնշ.</t>
  </si>
  <si>
    <t>Պոլիէթիլենային, խմելու ջրի համար, d=90x8,2մմ, 16,0 մթն.ճնշ.</t>
  </si>
  <si>
    <t>Պոլիէթիլենային, խմելու ջրի համար, d=110x3,4մմ, 5,0 մթն.ճնշ.</t>
  </si>
  <si>
    <t>Պոլիէթիլենային, խմելու ջրի համար, d=110x4,2մմ, 6,3 մթն.ճնշ.</t>
  </si>
  <si>
    <t>Պոլիէթիլենային, խմելու ջրի համար, d=110x5,3մմ, 8,0 մթն.ճնշ.</t>
  </si>
  <si>
    <t>Պոլիէթիլենային, խմելու ջրի համար, d=110x6,6մմ, 10,0 մթն.ճնշ.</t>
  </si>
  <si>
    <t>Պոլիէթիլենային, խմելու ջրի համար, d=110x8,1մմ, 12,5 մթն.ճնշ.</t>
  </si>
  <si>
    <t>Պոլիէթիլենային, խմելու ջրի համար, d=110x10,0մմ, 16,0 մթն.ճնշ.</t>
  </si>
  <si>
    <t>Պոլիէթիլենային, խմելու ջրի համար, d=125x3,9մմ, 5,0 մթն.ճնշ.</t>
  </si>
  <si>
    <t>Պոլիէթիլենային, խմելու ջրի համար, d=125x4,8մմ, 6,3 մթն.ճնշ.</t>
  </si>
  <si>
    <t>Պոլիէթիլենային, խմելու ջրի համար, d=125x6,0մմ, 8,0 մթն.ճնշ.</t>
  </si>
  <si>
    <t>Պոլիէթիլենային, խմելու ջրի համար, d=125x7,4մմ, 10,0 մթն.ճնշ.</t>
  </si>
  <si>
    <t>Պոլիէթիլենային, խմելու ջրի համար, d=125x9,2մմ, 12,5 մթն.ճնշ.</t>
  </si>
  <si>
    <t>Պոլիէթիլենային, խմելու ջրի համար, d=125x11,4մմ, 16,0 մթն.ճնշ.</t>
  </si>
  <si>
    <t>Պոլիէթիլենային, խմելու ջրի համար, d=160x4,9մմ, 5,0 մթն.ճնշ.</t>
  </si>
  <si>
    <t>Պոլիէթիլենային, խմելու ջրի համար, d=160x6,2մմ, 6,3 մթն.ճնշ.</t>
  </si>
  <si>
    <t>Պոլիէթիլենային, խմելու ջրի համար, d=160x7,7մմ, 8,0 մթն.ճնշ.</t>
  </si>
  <si>
    <t>Պոլիէթիլենային, խմելու ջրի համար, d=160x9,5մմ, 10,0 մթն.ճնշ.</t>
  </si>
  <si>
    <t>Պոլիէթիլենային, խմելու ջրի համար, d=160x11,8մմ, 12,5 մթն.ճնշ.</t>
  </si>
  <si>
    <t>Պոլիէթիլենային, խմելու ջրի համար, d=160x14,6մմ, 16.0 մթն.ճնշ.</t>
  </si>
  <si>
    <t>Պոլիէթիլենային, խմելու ջրի համար, d=200x6,2մմ, 5,0 մթն.ճնշ.</t>
  </si>
  <si>
    <t>Պոլիէթիլենային, խմելու ջրի համար, d=200x7,7մմ, 6,3 մթն.ճնշ.</t>
  </si>
  <si>
    <t>Պոլիէթիլենային, խմելու ջրի համար, d=200x9,6մմ, 8,0 մթն.ճնշ.</t>
  </si>
  <si>
    <t>Պոլիէթիլենային, խմելու ջրի համար, d=200x11,9մմ, 10,0 մթն.ճնշ.</t>
  </si>
  <si>
    <t>Պոլիէթիլենային, խմելու ջրի համար, d=200x14,7մմ, 12,5 մթն.ճնշ.</t>
  </si>
  <si>
    <t>Պոլիէթիլենային, խմելու ջրի համար, d=200x18,2մմ, 16,0 մթն.ճնշ.</t>
  </si>
  <si>
    <t>Պոլիէթիլենային, խմելու ջրի համար, d=200x22,4մմ, 20,0 մթն.ճնշ.</t>
  </si>
  <si>
    <t>Պոլիէթիլենային, խմելու ջրի համար, d=225x6.9մմ, 5.0 մթն.ճնշ.</t>
  </si>
  <si>
    <t>Պոլիէթիլենային, խմելու ջրի համար, d=225x8,6մմ, 6.3 մթն.ճնշ.</t>
  </si>
  <si>
    <t>Պոլիէթիլենային, խմելու ջրի համար, d=225x10,8մմ, 8.0 մթն.ճնշ.</t>
  </si>
  <si>
    <t>Պոլիէթիլենային, խմելու ջրի համար, d=225x13,4մմ, 10.0 մթն.ճնշ.</t>
  </si>
  <si>
    <t>Պոլիէթիլենային, խմելու ջրի համար, d=225x16,6մմ, 12.5 մթն.ճնշ.</t>
  </si>
  <si>
    <t>Պոլիէթիլենային, խմելու ջրի համար, d=225x20,5մմ, 16.0 մթն.ճնշ.</t>
  </si>
  <si>
    <t>Պոլիէթիլենային, խմելու ջրի համար, d=225x25,2մմ, 20.0 մթն.ճնշ.</t>
  </si>
  <si>
    <t>Պոլիէթիլենային, խմելու ջրի համար, d=250x7,7մմ, 5.0 մթն.ճնշ.</t>
  </si>
  <si>
    <t>Պոլիէթիլենային, խմելու ջրի համար, d=250x9,6մմ, 6.3 մթն.ճնշ.</t>
  </si>
  <si>
    <t>Պոլիէթիլենային, խմելու ջրի համար, d=250x11,9մմ, 8.0 մթն.ճնշ.</t>
  </si>
  <si>
    <t>Պոլիէթիլենային, խմելու ջրի համար, d=250x14,8մմ, 10.0 մթն.ճնշ.</t>
  </si>
  <si>
    <t>Պոլիէթիլենային, խմելու ջրի համար, d=250x18,4մմ, 12.5 մթն.ճնշ.</t>
  </si>
  <si>
    <t>Պոլիէթիլենային, խմելու ջրի համար, d=250x22,7մմ, 16.0 մթն.ճնշ.</t>
  </si>
  <si>
    <t>Պոլիէթիլենային, խմելու ջրի համար, d=250x27,9մմ, 20.0 մթն.ճնշ.</t>
  </si>
  <si>
    <t>Պոլիէթիլենային, խմելու ջրի համար, Ø=315մմ, PN 8</t>
  </si>
  <si>
    <t>Պոլիէթիլենային, խմելու ջրի համար, Ø=315մմ, PN 9.5</t>
  </si>
  <si>
    <t>Պոլիէթիլենային, խմելու ջրի համար,  Ø=315մմ, PN 12.5</t>
  </si>
  <si>
    <t>Պոլիէթիլենային, խմելու ջրի համար, Ø=315մմ, PN 16</t>
  </si>
  <si>
    <t xml:space="preserve">Պոլիէթիլենային, խմելու ջրի համար, Ø=315մմ, PN 20 </t>
  </si>
  <si>
    <t>Պոլիէթիլենային, խմելու ջրի համար,  Ø=400մմ, PN 9.5</t>
  </si>
  <si>
    <t>Պոլիէթիլենային, խմելու ջրի համար, Ø=400մմ, PN 10</t>
  </si>
  <si>
    <t>Պոլիէթիլենային, խմելու ջրի համար,  Ø=400մմ, PN 12.5</t>
  </si>
  <si>
    <t>Պոլիէթիլենային, խմելու ջրի համար, Ø=400մմ, PN 16</t>
  </si>
  <si>
    <t xml:space="preserve">Պոլիէթիլենային, խմելու ջրի համար, Ø=400մմ, PN 20 </t>
  </si>
  <si>
    <t>Պոլիէթիլենային, խմելու ջրի համար,  Ø=500մմ, PN (4-5) 6.3</t>
  </si>
  <si>
    <t>Պոլիէթիլենային, խմելու ջրի համար, Ø=500մմ, PN 8</t>
  </si>
  <si>
    <t>Պոլիէթիլենային, խմելու ջրի համար,  Ø=500մմ, PN 9.5</t>
  </si>
  <si>
    <t>Պոլիէթիլենային, խմելու ջրի համար, Ø=500մմ, PN 10</t>
  </si>
  <si>
    <t>Պոլիէթիլենային, խմելու ջրի համար,  Ø=500մմ, PN 12.5</t>
  </si>
  <si>
    <t>Պոլիէթիլենային, խմելու ջրի համար, Ø=500մմ, PN 16</t>
  </si>
  <si>
    <t xml:space="preserve">Պոլիէթիլենային, խմելու ջրի համար, Ø=500մմ, PN 20 </t>
  </si>
  <si>
    <t>Պոլիէթիլենային, խմելու ջրի համար, Ø=32մմ, PN 12.5</t>
  </si>
  <si>
    <t>Պոլիէթիլենային, խմելու ջրի համար, Ø=40մմ, PN 12.5</t>
  </si>
  <si>
    <t>Պոլիէթիլենային, խմելու ջրի համար, Ø=50մմ, PN 12.5</t>
  </si>
  <si>
    <t>Պոլիէթիլենային, խմելու ջրի համար, Ø=63մմ, PN 12.5</t>
  </si>
  <si>
    <t>Պոլիէթիլենային, խմելու ջրի համար, Ø=75մմ, PN 12.5</t>
  </si>
  <si>
    <t>Պոլիէթիլենային, խմելու ջրի համար, Ø=90մմ, PN 12.5</t>
  </si>
  <si>
    <t>Պոլիէթիլենային, խմելու ջրի համար, Ø=110մմ, PN 12.5</t>
  </si>
  <si>
    <t>Պոլիէթիլենային, խմելու ջրի համար, Ø=125մմ, PN 12.5</t>
  </si>
  <si>
    <t>Պոլիէթիլենային, խմելու ջրի համար, Ø=160մմ, PN 12.5</t>
  </si>
  <si>
    <t>Պոլիէթիլենային, խմելու ջրի համար, Ø=200մմ, PN 12.5</t>
  </si>
  <si>
    <t>Պոլիէթիլենային, խմելու ջրի համար, Ø=225մմ, PN 12.5</t>
  </si>
  <si>
    <t>Պոլիէթիլենային, խմելու ջրի համար, Ø=250մմ, PN 12.5</t>
  </si>
  <si>
    <t>Պոլիէթիլենային, խմելու ջրի համար, Ø=315մմ, PN 12.5</t>
  </si>
  <si>
    <t>Պոլիէթիլենային, խմելու ջրի համար, Ø=355մմ, PN 12.5</t>
  </si>
  <si>
    <t>Պոլիէթիլենային, խմելու ջրի համար, Ø=400մմ, PN 12.5</t>
  </si>
  <si>
    <t>Պոլիէթիլենային, խմելու ջրի համար, Ø=500մմ, PN 12.5</t>
  </si>
  <si>
    <t>Պոլիէթիլենային, խմելու ջրի համար, Ø=630մմ, PN 12.5</t>
  </si>
  <si>
    <t>LXXXVII</t>
  </si>
  <si>
    <t xml:space="preserve">Պոլիէթիլենային խողովակի կցամաս տարբեր տիպի և չափսի </t>
  </si>
  <si>
    <t>Միացում</t>
  </si>
  <si>
    <t xml:space="preserve">Պոլիէթիլենային, ձգվող, 20x20մմ </t>
  </si>
  <si>
    <t xml:space="preserve">Պոլիէթիլենային, ձգվող, 25x25մմ </t>
  </si>
  <si>
    <t xml:space="preserve">Պոլիէթիլենային, ձգվող, 32x32մմ </t>
  </si>
  <si>
    <t xml:space="preserve">Պոլիէթիլենային, ձգվող, 40x40մմ </t>
  </si>
  <si>
    <t xml:space="preserve">Պոլիէթիլենային, ձգվող, 63x63մմ </t>
  </si>
  <si>
    <t>Անցում</t>
  </si>
  <si>
    <t>Պոլիէթիլենային, ձգվող, 1/2"x20մմ M</t>
  </si>
  <si>
    <t>Պոլիէթիլենային, ձգվող, 1/2"x20մմ F</t>
  </si>
  <si>
    <t>Պոլիէթիլենային, ձգվող, 3/4"x25մմ M</t>
  </si>
  <si>
    <t>Պոլիէթիլենային, ձգվող, 3/4"x25մմ F</t>
  </si>
  <si>
    <t>Պոլիէթիլենային, ձգվող, 1"x32մմ M</t>
  </si>
  <si>
    <t>Պոլիէթիլենային, ձգվող, 1"x32մմ F</t>
  </si>
  <si>
    <t>Պոլիէթիլենային, ձգվող, 1 1/4"x40մմ M</t>
  </si>
  <si>
    <t>Պոլիէթիլենային, ձգվող, 1 1/4"x40մմ F</t>
  </si>
  <si>
    <t>Պոլիէթիլենային, ձգվող, 1 1/2"x50մմ M</t>
  </si>
  <si>
    <t>Պոլիէթիլենային, ձգվող, 1 1/2"x50մմ F</t>
  </si>
  <si>
    <t>Պոլիէթիլենային, ձգվող, 2"x63մմ M</t>
  </si>
  <si>
    <t>Պոլիէթիլենային, ձգվող, 2"x63մմ F</t>
  </si>
  <si>
    <t>Անկյունակ</t>
  </si>
  <si>
    <t xml:space="preserve">Պոլիէթիլենային, ձգվող, 50x50մմ </t>
  </si>
  <si>
    <t xml:space="preserve">Եռաբաշխիչ </t>
  </si>
  <si>
    <t xml:space="preserve">Պոլիէթիլենային, ձգվող, 20x20x20մմ </t>
  </si>
  <si>
    <t xml:space="preserve">Պոլիէթիլենային, ձգվող, 25x25x25մմ </t>
  </si>
  <si>
    <t xml:space="preserve">Պոլիէթիլենային, ձգվող, 32x32x32մմ </t>
  </si>
  <si>
    <t xml:space="preserve">Պոլիէթիլենային, ձգվող, 40x40x40մմ </t>
  </si>
  <si>
    <t xml:space="preserve">Պոլիէթիլենային, ձգվող, 50x50x50մմ </t>
  </si>
  <si>
    <t xml:space="preserve">Պոլիէթիլենային, ձգվող, 63x63x63մմ </t>
  </si>
  <si>
    <t xml:space="preserve">Պոլիէթիլենային, ձգվող, 75x75x75մմ </t>
  </si>
  <si>
    <t>Խամութ-անցում</t>
  </si>
  <si>
    <t xml:space="preserve">Պոլիէթիլենային, 1 1/4"x63մմ  </t>
  </si>
  <si>
    <t xml:space="preserve">Պոլիէթիլենային, 1 1/4"x75մմ </t>
  </si>
  <si>
    <t xml:space="preserve">Պոլիէթիլենային, 1/2"x32մմ </t>
  </si>
  <si>
    <t xml:space="preserve">Պոլիէթիլենային, 3/4"x32մմ </t>
  </si>
  <si>
    <t xml:space="preserve">Պոլիէթիլենային, 1/2"x40մմ </t>
  </si>
  <si>
    <t xml:space="preserve">Պոլիէթիլենային, 3/4"x40մմ </t>
  </si>
  <si>
    <t xml:space="preserve">Պոլիէթիլենային, 1"x40մմ </t>
  </si>
  <si>
    <t xml:space="preserve">Պոլիէթիլենային, 1/2"x50մմ </t>
  </si>
  <si>
    <t xml:space="preserve">Պոլիէթիլենային, 3/4"x50մմ </t>
  </si>
  <si>
    <t xml:space="preserve">Պոլիէթիլենային, 1"x50մմ </t>
  </si>
  <si>
    <t xml:space="preserve">Պոլիէթիլենային, 1/2"x63մմ </t>
  </si>
  <si>
    <t xml:space="preserve">Պոլիէթիլենային, 3/4"x63մմ </t>
  </si>
  <si>
    <t xml:space="preserve">Պոլիէթիլենային, 1"x63մմ </t>
  </si>
  <si>
    <t xml:space="preserve">Պոլիէթիլենային, 1 1/2"x63մմ </t>
  </si>
  <si>
    <t xml:space="preserve">Պոլիէթիլենային, 2"x63մմ </t>
  </si>
  <si>
    <t xml:space="preserve">Պոլիէթիլենային, 1/2"x75մմ </t>
  </si>
  <si>
    <t xml:space="preserve">Պոլիէթիլենային, 3/4"x75մմ </t>
  </si>
  <si>
    <t xml:space="preserve">Պոլիէթիլենային, 1"x75մմ </t>
  </si>
  <si>
    <t xml:space="preserve">Պոլիէթիլենային, 2"x75մմ </t>
  </si>
  <si>
    <t xml:space="preserve">Պոլիէթիլենային, 1/2"x90մմ </t>
  </si>
  <si>
    <t xml:space="preserve">Պոլիէթիլենային, 3/4"x90մմ </t>
  </si>
  <si>
    <t xml:space="preserve">Պոլիէթիլենային, 1"x90մմ </t>
  </si>
  <si>
    <t xml:space="preserve">Պոլիէթիլենային, 2"x90մմ </t>
  </si>
  <si>
    <t xml:space="preserve">Պոլիէթիլենային, 1/2"x110մմ </t>
  </si>
  <si>
    <t xml:space="preserve">Պոլիէթիլենային, 3/4"x110մմ </t>
  </si>
  <si>
    <t xml:space="preserve">Պոլիէթիլենային, 1"x110մմ </t>
  </si>
  <si>
    <t xml:space="preserve">Պոլիէթիլենային, 2"x110մմ </t>
  </si>
  <si>
    <t xml:space="preserve">Պոլիէթիլենային, զոդվող, d=75մմ-45⁰ </t>
  </si>
  <si>
    <t xml:space="preserve">Պոլիէթիլենային, զոդվող, d=90մմ-45⁰ </t>
  </si>
  <si>
    <t xml:space="preserve">Պոլիէթիլենային, զոդվող, d=110մմ-45⁰ </t>
  </si>
  <si>
    <t xml:space="preserve">Պոլիէթիլենային, զոդվող, d=125մմ-45⁰ </t>
  </si>
  <si>
    <t xml:space="preserve">Պոլիէթիլենային, զոդվող, d=160մմ-45⁰ </t>
  </si>
  <si>
    <t xml:space="preserve">Պոլիէթիլենային, զոդվող, d=200մմ-45⁰ </t>
  </si>
  <si>
    <t xml:space="preserve">Պոլիէթիլենային, զոդվող, d=250մմ-45⁰ </t>
  </si>
  <si>
    <t xml:space="preserve">Պոլիէթիլենային, զոդվող, d=63մմ-90⁰ </t>
  </si>
  <si>
    <t xml:space="preserve">Պոլիէթիլենային, զոդվող, d=75մմ-90⁰ </t>
  </si>
  <si>
    <t xml:space="preserve">Պոլիէթիլենային, զոդվող, d=90մմ-90⁰ </t>
  </si>
  <si>
    <t xml:space="preserve">Պոլիէթիլենային, զոդվող, d=110մմ-90⁰ </t>
  </si>
  <si>
    <t xml:space="preserve">Պոլիէթիլենային, զոդվող, d=125մմ-90⁰ </t>
  </si>
  <si>
    <t xml:space="preserve">Պոլիէթիլենային, զոդվող, d=160մմ-90⁰ </t>
  </si>
  <si>
    <t xml:space="preserve">Պոլիէթիլենային, զոդվող, d=200մմ-90⁰ </t>
  </si>
  <si>
    <t xml:space="preserve">Պոլիէթիլենային, զոդվող, d=250մմ-90⁰ </t>
  </si>
  <si>
    <t>Եռաբաշխիչ</t>
  </si>
  <si>
    <t>Պոլիէթիլենային, զոդվող, d=315մմ</t>
  </si>
  <si>
    <t>Պոլիէթիլենային, զոդվող, d=75մմ</t>
  </si>
  <si>
    <t>Պոլիէթիլենային, զոդվող, d=90մմ</t>
  </si>
  <si>
    <t>Պոլիէթիլենային, զոդվող, d=110մմ</t>
  </si>
  <si>
    <t>Պոլիէթիլենային, զոդվող, d=125մմ</t>
  </si>
  <si>
    <t>Պոլիէթիլենային, զոդվող, d=160մմ</t>
  </si>
  <si>
    <t>Պոլիէթիլենային, զոդվող, d=200մմ</t>
  </si>
  <si>
    <t>Պոլիէթիլենային, զոդվող, d=250մմ</t>
  </si>
  <si>
    <t>Եռաբաշխիչ-փոխակերպիչ</t>
  </si>
  <si>
    <t>Պոլիէթիլենային, զոդվող, 90x75x90մմ</t>
  </si>
  <si>
    <t>Պոլիէթիլենային, զոդվող, 90x63x90մմ</t>
  </si>
  <si>
    <t>Պոլիէթիլենային, զոդվող, 110x63x110մմ</t>
  </si>
  <si>
    <t>Պոլիէթիլենային, զոդվող, 110x90x110մմ</t>
  </si>
  <si>
    <t>Պոլիէթիլենային, զոդվող, 160x90x160մմ</t>
  </si>
  <si>
    <t>Պոլիէթիլենային, զոդվող, 160x110x160մմ</t>
  </si>
  <si>
    <t>Պոլիէթիլենային, զոդվող, 200x110x200մմ</t>
  </si>
  <si>
    <t>Պոլիէթիլենային, զոդվող, 125x110մմ</t>
  </si>
  <si>
    <t>Պոլիէթիլենային, զոդվող, 250x200մմ</t>
  </si>
  <si>
    <t>Պոլիէթիլենային, զոդվող, 75x63մմ</t>
  </si>
  <si>
    <t>Պոլիէթիլենային, զոդվող, 90x63մմ</t>
  </si>
  <si>
    <t>Պոլիէթիլենային, զոդվող, 90x75մմ</t>
  </si>
  <si>
    <t>Պոլիէթիլենային, զոդվող, 110x63մմ</t>
  </si>
  <si>
    <t>Պոլիէթիլենային, զոդվող, 110x75մմ</t>
  </si>
  <si>
    <t>Պոլիէթիլենային, զոդվող, 110x90մմ</t>
  </si>
  <si>
    <t>Պոլիէթիլենային, զոդվող, 160x110մմ</t>
  </si>
  <si>
    <t>Պոլիէթիլենային, զոդվող, 200x110մմ</t>
  </si>
  <si>
    <t>Պոլիէթիլենային, զոդվող, 200x160մմ</t>
  </si>
  <si>
    <t>Պոլիէթիլենային, զոդվող, 250x160մմ</t>
  </si>
  <si>
    <t>LXXXVIII</t>
  </si>
  <si>
    <t>Պոլիէթիլենային ծալքավոր խողովակ կոյուղու և ոռոգման համար, տարբեր չափսի և ճնշման</t>
  </si>
  <si>
    <t xml:space="preserve">Պոլիէթիլենային ծալքավոր, կոյուղու և ոռոգման համար, Ø=150մմ, L= 6000մմ, SN 4, լայնվածքով </t>
  </si>
  <si>
    <t xml:space="preserve">Պոլիէթիլենային ծալքավոր, կոյուղու և ոռոգման համար, Ø=200մմ, L= 6000մմ, SN 4, լայնվածքով </t>
  </si>
  <si>
    <t xml:space="preserve">Պոլիէթիլենային ծալքավոր, կոյուղու և ոռոգման համար, Ø=250մմ, L= 6000մմ, SN 4, լայնվածքով </t>
  </si>
  <si>
    <t xml:space="preserve">Պոլիէթիլենային, ծալքավոր, կոյուղու և ոռոգման համար, Ø=300մմ, L=6000 մմ, SN 4, լայնվածքով </t>
  </si>
  <si>
    <t xml:space="preserve">Պոլիէթիլենային, ծալքավոր, կոյուղու և ոռոգման համար, Ø=400մմ, L=6000 մմ, SN 4, լայնվածքով </t>
  </si>
  <si>
    <t xml:space="preserve">Պոլիէթիլենային, ծալքավոր, կոյուղու և ոռոգման համար, Ø=500մմ, L=6000 մմ, SN 4, լայնվածքով </t>
  </si>
  <si>
    <t xml:space="preserve">Պոլիէթիլենային, ծալքավոր, կոյուղու և ոռոգման համար, Ø=600մմ, L=6000 մմ, SN4, լայնվածքով </t>
  </si>
  <si>
    <t xml:space="preserve">Պոլիէթիլենային, ծալքավոր, կոյուղու և ոռոգման համար, Ø=800մմ, L=6000 մմ, SN 4, լայնվածքով </t>
  </si>
  <si>
    <t xml:space="preserve">Պոլիէթիլենային ծալքավոր, կոյուղու և ոռոգման համար, Ø=150մմ, L=6000մմ, SN 8, լայնվածքով </t>
  </si>
  <si>
    <t xml:space="preserve">Պոլիէթիլենային ծալքավոր, կոյուղու և ոռոգման համար, Ø=200մմ, L=6000մմ, SN 8, լայնվածքով </t>
  </si>
  <si>
    <t xml:space="preserve">Պոլիէթիլենային ծալքավոր, կոյուղու և ոռոգման համար, Ø=250մմ, L=6000մմ, SN 8, լայնվածքով </t>
  </si>
  <si>
    <t xml:space="preserve">Պոլիէթիլենային ծալքավոր, կոյուղու և ոռոգման համար, Ø=300մմ, L=6000մմ, SN 8, լայնվածքով </t>
  </si>
  <si>
    <t xml:space="preserve">Պոլիէթիլենային, ծալքավոր, կոյուղու և ոռոգման համար, Ø=400մմ, L=6000 մմ, SN 8, լայնվածքով </t>
  </si>
  <si>
    <t xml:space="preserve">Պոլիէթիլենային ծալքավոր, կոյուղու և ոռոգման համար, Ø=500մմ, L=6000մմ, SN 8, լայնվածքով </t>
  </si>
  <si>
    <t xml:space="preserve">Պոլիէթիլենային, ծալքավոր, կոյուղու և ոռոգման համար, Ø=600մմ, L=6000 մմ, SN 8, լայնվածքով </t>
  </si>
  <si>
    <t xml:space="preserve">Պոլիէթիլենային, ծալքավոր, կոյուղու և ոռոգման համար, Ø=800մմ, L=6000 մմ, SN 8, լայնվածքով </t>
  </si>
  <si>
    <t>LXXXIX</t>
  </si>
  <si>
    <t>Պոլիէթիլենային ծալքավոր խողովակի կցամաս տարբեր տիպի և չափսի</t>
  </si>
  <si>
    <t xml:space="preserve">Մանժետ </t>
  </si>
  <si>
    <t>Ռետինե, Ø=150 մմ</t>
  </si>
  <si>
    <t>Ռետինե, Ø=200 մմ</t>
  </si>
  <si>
    <t>Ռետինե, Ø=250 մմ</t>
  </si>
  <si>
    <t>XC</t>
  </si>
  <si>
    <t xml:space="preserve">Պոլիպրոպիլենային խողովակ ալյումինե շերտով տարբեր չափսի, նախատ. տաք ջրի համար </t>
  </si>
  <si>
    <t>Պոլիպրոպիլենային, ալյումինե շերտով, PN 10, d=20x3մմ</t>
  </si>
  <si>
    <t>Պոլիպրոպիլենային, ալյումինե շերտով, PN 10, d=25x3.25մմ</t>
  </si>
  <si>
    <t>Պոլիպրոպիլենային, ալյումինե շերտով, PN 10, d=32x4մմ</t>
  </si>
  <si>
    <t>Պոլիպրոպիլենային, ալյումինե շերտով, PN 10, d=40x5մմ</t>
  </si>
  <si>
    <t>Պոլիպրոպիլենային, ալյումինե շերտով, PN 10, d=50x5.5մմ</t>
  </si>
  <si>
    <t>Պոլիպրոպիլենային, ալյումինե շերտով, PN 10, d=63x7մմ</t>
  </si>
  <si>
    <t>Պոլիպրոպիլենային, ալյումինե շերտով, PN 20, d=20x3,4մմ BITHERM</t>
  </si>
  <si>
    <t>Պոլիպրոպիլենային, ալյումինե շերտով, PN 20, d=25x4,2մմ BITHERM</t>
  </si>
  <si>
    <t>Պոլիպրոպիլենային, ալյումինե շերտով, PN 20, d=32x5,4մմ BITHERM</t>
  </si>
  <si>
    <t>Պոլիպրոպիլենային, ալյումինե շերտով, PN 20, d=40x6,7մմ BITHERM</t>
  </si>
  <si>
    <t>Պոլիպրոպիլենային, ալյումինե շերտով, PN 20, d=50x8,4մմ BITHERM</t>
  </si>
  <si>
    <t>XCI</t>
  </si>
  <si>
    <t>Պոլիպրոպիլենային խողովակ տարբեր չափսի, նախատեսված սառը ջրի համար</t>
  </si>
  <si>
    <t>Պոլիպրոպիլենային, PN 20, d=20x3,4մմ</t>
  </si>
  <si>
    <t>Պոլիպրոպիլենային, PN 20, d=25x4,2մմ</t>
  </si>
  <si>
    <t>Պոլիպրոպիլենային, PN 20, d=32x5,4մմ</t>
  </si>
  <si>
    <t>Պոլիպրոպիլենային, PN 20, d=40x6,7մմ</t>
  </si>
  <si>
    <t>Պոլիպրոպիլենային, PN 20, d=50x8,3մմ</t>
  </si>
  <si>
    <t>Պոլիպրոպիլենային, PN 20, d=63x10,5մմ</t>
  </si>
  <si>
    <t>Պոլիպրոպիլենային, PN 25, d=20</t>
  </si>
  <si>
    <t>Պոլիպրոպիլենային, PN 25, d=25</t>
  </si>
  <si>
    <t>Պոլիպրոպիլենային, PN 25, d=32</t>
  </si>
  <si>
    <t>XCII</t>
  </si>
  <si>
    <t>Պոլիպրոպիլենային խողովակ կոյուղու համար տարբեր չափսի</t>
  </si>
  <si>
    <t xml:space="preserve">Պոլիպրոպիլենային, կոյուղու համար, d=110x2,7մմ, L=3000մմ </t>
  </si>
  <si>
    <t>Պոլիպրոպիլենային, կոյուղու համար, d=110x2,7մմ, L=6000մմ</t>
  </si>
  <si>
    <t xml:space="preserve">Պոլիպրոպիլենային, կոյուղու համար, d=50x2,0մմ, L=3000մմ </t>
  </si>
  <si>
    <t xml:space="preserve">Պոլիպրոպիլենային, կոյուղու համար, d=50x2,0մմ, L=1000մմ </t>
  </si>
  <si>
    <t xml:space="preserve">Պոլիպրոպիլենային, կոյուղու համար, d=50x2,0մմ, L=2000մմ </t>
  </si>
  <si>
    <t>Պոլիպրոպիլենային, կոյուղու համար, d=250x6,0մմ, L=1000մմ</t>
  </si>
  <si>
    <t>Պոլիպրոպիլենային, կոյուղու համար, d=200x4,0մմ, L=1000մմ</t>
  </si>
  <si>
    <t>Պոլիպրոպիլենային, կոյուղու համար, d=160x4,0մմ, L=1000մմ</t>
  </si>
  <si>
    <t>XCIII</t>
  </si>
  <si>
    <t>Պոլիպրոպիլենային խողովակի կցամաս տարբեր տիպի և չափսի</t>
  </si>
  <si>
    <t>Փոխակերպիչ</t>
  </si>
  <si>
    <t>Պոլիպրոպիլենային, d=25x20մմ</t>
  </si>
  <si>
    <t>Պոլիպրոպիլենային, d=32x25մմ</t>
  </si>
  <si>
    <t>Պոլիպրոպիլենային, d=32x20մմ</t>
  </si>
  <si>
    <t>Պոլիպրոպիլենային, d=40x25մմ</t>
  </si>
  <si>
    <t>Պոլիպրոպիլենային, d=40x32մմ</t>
  </si>
  <si>
    <t>Պոլիպրոպիլենային, d=50x20մմ</t>
  </si>
  <si>
    <t>Պոլիպրոպիլենային, d=50x32մմ</t>
  </si>
  <si>
    <t>Պոլիպրոպիլենային, d=50x40մմ</t>
  </si>
  <si>
    <t>Պոլիպրոպիլենային, d=63x40մմ</t>
  </si>
  <si>
    <t>Պոլիպրոպիլենային, d=63x50մմ</t>
  </si>
  <si>
    <t xml:space="preserve">Անկյունակ փոխակերպիչ  </t>
  </si>
  <si>
    <t>Պոլիպրոպիլենային, 25x20մմ-90⁰</t>
  </si>
  <si>
    <t>Պոլիպրոպիլենային, 32x25մմ-90⁰</t>
  </si>
  <si>
    <t>Պոլիպրոպիլենային, 40x32մմ-90⁰</t>
  </si>
  <si>
    <t xml:space="preserve">Պոլիպրոպիլենային, 45⁰ d=20մմ </t>
  </si>
  <si>
    <t xml:space="preserve">Պոլիպրոպիլենային, 45⁰ d=25մմ </t>
  </si>
  <si>
    <t>Պոլիպրոպիլենային, 45⁰ d=32մմ</t>
  </si>
  <si>
    <t>Պոլիպրոպիլենային, 45⁰ d=40մմ</t>
  </si>
  <si>
    <t>Պոլիպրոպիլենային, 45⁰ d=50մմ</t>
  </si>
  <si>
    <t>Պոլիպրոպիլենային, 45⁰ d=63մմ</t>
  </si>
  <si>
    <t xml:space="preserve">Պոլիպրոպիլենային, 90⁰ d=20մմ </t>
  </si>
  <si>
    <t xml:space="preserve">Պոլիպրոպիլենային, 90⁰ d=25մմ </t>
  </si>
  <si>
    <t>Պոլիպրոպիլենային, 90⁰ d=32մմ</t>
  </si>
  <si>
    <t>Պոլիպրոպիլենային, 90⁰ d=40մմ</t>
  </si>
  <si>
    <t xml:space="preserve">Պոլիպրոպիլենային, 90⁰ d=50մմ </t>
  </si>
  <si>
    <t xml:space="preserve">Պոլիպրոպիլենային, 90⁰ d=63մմ </t>
  </si>
  <si>
    <t>Պոլիպրոպիլենային, d=20մմ</t>
  </si>
  <si>
    <t>Պոլիպրոպիլենային, d=25մմ</t>
  </si>
  <si>
    <t>Պոլիպրոպիլենային, d=32մմ</t>
  </si>
  <si>
    <t>Պոլիպրոպիլենային, d=40մմ</t>
  </si>
  <si>
    <t>Պոլիպրոպիլենային, d=50մմ</t>
  </si>
  <si>
    <t>Պոլիպրոպիլենային, d=63մմ</t>
  </si>
  <si>
    <t>Պոլիպրոպիլենային, d=20x25x20մմ</t>
  </si>
  <si>
    <t>Պոլիպրոպիլենային, d=25x20x20մմ</t>
  </si>
  <si>
    <t xml:space="preserve">Պոլիպրոպիլենային, d=25x20x25մմ </t>
  </si>
  <si>
    <t xml:space="preserve">Պոլիպրոպիլենային, d=32x20x32մմ </t>
  </si>
  <si>
    <t>Պոլիպրոպիլենային, d=32x25x32մմ</t>
  </si>
  <si>
    <t>Պոլիպրոպիլենային, d=32x20x25մմ</t>
  </si>
  <si>
    <t>Պոլիպրոպիլենային, d=40x32x40մմ</t>
  </si>
  <si>
    <t>Պոլիպրոպիլենային, d=40x20x40մմ</t>
  </si>
  <si>
    <t>Պոլիպրոպիլենային, d=40x25x40մմ</t>
  </si>
  <si>
    <t>Պոլիպրոպիլենային, d=50x40x50մմ</t>
  </si>
  <si>
    <t>Պոլիպրոպիլենային, d=63x25x63մմ</t>
  </si>
  <si>
    <t>Պոլիպրոպիլենային, d=63x40x63մմ</t>
  </si>
  <si>
    <t>Պոլիպրոպիլենային, d=63x50x63մմ</t>
  </si>
  <si>
    <t>Խաչուկ</t>
  </si>
  <si>
    <t xml:space="preserve">Զտիչ </t>
  </si>
  <si>
    <t xml:space="preserve">Խցան </t>
  </si>
  <si>
    <t xml:space="preserve">Փական </t>
  </si>
  <si>
    <t>Պոլիպրոպիլենային, d=50x25մմ</t>
  </si>
  <si>
    <t>Պոլիպրոպիլենային, d=50x50x50x45մմ</t>
  </si>
  <si>
    <t>Պոլիպրոպիլենային, d=110x110x110x45մմ</t>
  </si>
  <si>
    <t>Պոլիպրոպիլենային, d=110x50x50x45մմ</t>
  </si>
  <si>
    <t>Պոլիպրոպիլենային, d=110մմ</t>
  </si>
  <si>
    <t>11. ՋԵՐՄԱՄԱՏԱԿԱՐԱՐՄԱՆ ԵՎ ՋԵՌՈՒՑՄԱՆ ՍԱՐՔԱՎՈՐՈՒՄՆԵՐ</t>
  </si>
  <si>
    <t>XCIV</t>
  </si>
  <si>
    <t>Ջեռուցման կաթսա տարբեր տիպի և հզորության</t>
  </si>
  <si>
    <t xml:space="preserve">Կաթսա  </t>
  </si>
  <si>
    <t>SQUIRELL` C2-DK36                    (Բաց այրման խցիկով)</t>
  </si>
  <si>
    <t>SQUIRELL` C2-DK32                                      (Բաց այրման խցիկով)</t>
  </si>
  <si>
    <t>FONDITAL, MINORCA                         CTFS 24 (COPPER)</t>
  </si>
  <si>
    <t>Իտալիա</t>
  </si>
  <si>
    <t>FONDITAL, ANTEA CTFS 40                        (2-կոնտուր)</t>
  </si>
  <si>
    <t>FONDITAL փակ այրման,                     ANTEA, CTFS, 24 կՎտ</t>
  </si>
  <si>
    <t xml:space="preserve">SQUIRELL B12-DP24 </t>
  </si>
  <si>
    <t xml:space="preserve">Ջեռուցման, ECO4S 24 կՎտ  </t>
  </si>
  <si>
    <t xml:space="preserve">Իտալիա
Baxi </t>
  </si>
  <si>
    <t xml:space="preserve">Ջեռուցման, ECO3, 28 կՎտ  </t>
  </si>
  <si>
    <t>Պատի, ջեռուցման, փակ այրման, JLG 26 C, 24 կՎտ</t>
  </si>
  <si>
    <t>Չինաստան
MERCURY</t>
  </si>
  <si>
    <t>Պատի, ջեռուցման, փակ այրման, ծխատարով, White, 32 կՎտ</t>
  </si>
  <si>
    <t>XCV</t>
  </si>
  <si>
    <t xml:space="preserve">Ջրի պոմպ տարբեր տեսակի և հզորության </t>
  </si>
  <si>
    <t>Պոմպ</t>
  </si>
  <si>
    <t>BUP 15-1.5 U 130 տաք ջրի համար</t>
  </si>
  <si>
    <t>Գերմանիա</t>
  </si>
  <si>
    <t>BUP 15-3.0 U 130 տաք ջրի համար</t>
  </si>
  <si>
    <t>BUP 20-1.5 U 150 տաք ջրի համար</t>
  </si>
  <si>
    <t>BUP 25-1.5 U 130 տաք ջրի համար</t>
  </si>
  <si>
    <t>BUP 25-3 U 130 տաք ջրի համար</t>
  </si>
  <si>
    <t>HUP 15-1.5 U 130</t>
  </si>
  <si>
    <t>HUP 15-4 U 130</t>
  </si>
  <si>
    <t>HUP 15-6.5 E 130</t>
  </si>
  <si>
    <t>HUPA 15-2.5 U 130</t>
  </si>
  <si>
    <t>HUP 20-2.5 U 130</t>
  </si>
  <si>
    <t>HUP 20-4 U 130</t>
  </si>
  <si>
    <t>HUP 25-1.5 U 130</t>
  </si>
  <si>
    <t>HUP 25-1.5 U 180</t>
  </si>
  <si>
    <t xml:space="preserve">Պոմպ </t>
  </si>
  <si>
    <t>HUP 25-2.5 U 180</t>
  </si>
  <si>
    <t>HUP 25-4 U 130</t>
  </si>
  <si>
    <t>HUP 25-6 U 130</t>
  </si>
  <si>
    <t>HUP 25-6 U 180</t>
  </si>
  <si>
    <t>HUP 30-2.5 U 180</t>
  </si>
  <si>
    <t>HUP 30-4 U 180</t>
  </si>
  <si>
    <t>HUP 30-5 U 180</t>
  </si>
  <si>
    <t>HUP 30-6 U 180</t>
  </si>
  <si>
    <t>Kaldo ջրի պոմպ, QB -60</t>
  </si>
  <si>
    <t>Kaldo ջրի պոմպ, CCP-130</t>
  </si>
  <si>
    <t>Իտալիա
SAER</t>
  </si>
  <si>
    <t>XCVI</t>
  </si>
  <si>
    <t>Ալյումինե ջեռուցման մարտկոց տարբեր տիպի և չափսի</t>
  </si>
  <si>
    <t>Մարտկոց</t>
  </si>
  <si>
    <t xml:space="preserve">Ալյումինե, ջեռուցման, h=500մմ </t>
  </si>
  <si>
    <t xml:space="preserve">Ալյումինե, ջեռուցման, h=350մմ </t>
  </si>
  <si>
    <t>XCVII</t>
  </si>
  <si>
    <t>Ալյումինե մարտկոցի կցամաս տարբեր տիպի և չափսի</t>
  </si>
  <si>
    <t>Մարտկոցի, վերին (ուղիղ), W 1/2" F</t>
  </si>
  <si>
    <t>Իսպանիա
Arco</t>
  </si>
  <si>
    <t>Մարտկոցի, վերին, անկյունով, 1/2"</t>
  </si>
  <si>
    <t>Մարտկոցի, ստորին, 1/2"</t>
  </si>
  <si>
    <t>1-1/2" R</t>
  </si>
  <si>
    <t>Իտալիա Giacomini</t>
  </si>
  <si>
    <t>Մարտկոցի, վերին, անկյունային, 3/4"</t>
  </si>
  <si>
    <t>Օդահանիչ</t>
  </si>
  <si>
    <t>Ավտոմատ, 1/2"</t>
  </si>
  <si>
    <t>XCVIII</t>
  </si>
  <si>
    <t>Խողովակ մեկուսացումով տարբեր չափսի և տեսակի</t>
  </si>
  <si>
    <t xml:space="preserve">Խողովակ մեկուսացումով, </t>
  </si>
  <si>
    <t>16x2 մմ, նախատեսված սառը ջրի համար</t>
  </si>
  <si>
    <t>Բելգիա   Հենկո</t>
  </si>
  <si>
    <t>Խողովակ մեկուսացումով</t>
  </si>
  <si>
    <t>16x2 մմ, նախատեսված տաք ջրի համար</t>
  </si>
  <si>
    <t>20x2 մմ, նախատեսված սառը ջրի համար</t>
  </si>
  <si>
    <t>20x2 մմ, նախատեսված տաք ջրի համար</t>
  </si>
  <si>
    <t>10 մմ, 26x3մմ, նախատեսված սառը ջրի համար</t>
  </si>
  <si>
    <t>10 մմ, 26x3մմ, նախատեսված տաք ջրի համար</t>
  </si>
  <si>
    <t>6 մմ, 26x3մմ, նախատեսված սառը ջրի համար</t>
  </si>
  <si>
    <t>XCIX</t>
  </si>
  <si>
    <t xml:space="preserve">Գնդիկավոր փական տարբեր տեսակի և չափսի  </t>
  </si>
  <si>
    <t>Գնդիկավոր, 1/2" F</t>
  </si>
  <si>
    <t>Գնդիկավոր, 3/4" F</t>
  </si>
  <si>
    <t>Գնդիկավոր, 1" F</t>
  </si>
  <si>
    <t>Գնդիկավոր, 1/2" F x 1/2" M</t>
  </si>
  <si>
    <t>Գնդիկավոր, 3/4" F x 3/4" M</t>
  </si>
  <si>
    <t>Գնդիկավոր, 1" F x 1" M</t>
  </si>
  <si>
    <t xml:space="preserve"> Գնդիկավոր, 1/2" F</t>
  </si>
  <si>
    <t>Գնդիկավոր,1" F</t>
  </si>
  <si>
    <t xml:space="preserve"> Գնդիկավոր, այլումինե բռնիչով 1/2" F</t>
  </si>
  <si>
    <t xml:space="preserve"> Գնդիկավոր, այլումինե բռնիչով 3/4" F</t>
  </si>
  <si>
    <t xml:space="preserve"> Գնդիկավոր, այլումինե բռնիչով 1" F</t>
  </si>
  <si>
    <t>Գնդիկավոր, 1" FR x 1" M</t>
  </si>
  <si>
    <t>C</t>
  </si>
  <si>
    <t>Հետադարձ փական տարբեր տիպի և չափսի</t>
  </si>
  <si>
    <t xml:space="preserve">Հետադարձ փական </t>
  </si>
  <si>
    <t>Պարույրով, 1/2" F</t>
  </si>
  <si>
    <t>Պարույրով, 3/4" F</t>
  </si>
  <si>
    <t>Պարույրով, 1" F</t>
  </si>
  <si>
    <t>CI</t>
  </si>
  <si>
    <t>Լատունե զտիչ տարբեր չափսի</t>
  </si>
  <si>
    <t xml:space="preserve">Լատունե, 1/2" </t>
  </si>
  <si>
    <t>CII</t>
  </si>
  <si>
    <t>Լատունե խցան տարբեր չափսի</t>
  </si>
  <si>
    <t>Լատունե, 1/2" F</t>
  </si>
  <si>
    <t>Լատունե, 3/4" F</t>
  </si>
  <si>
    <t>12. ԳԱԶԱՄԱՏԱԿԱՐԱՐՄԱՆ ՍԱՐՔԱՎՈՐՈՒՄՆԵՐ</t>
  </si>
  <si>
    <t>CIII</t>
  </si>
  <si>
    <t>Մեմբրանային գազի հաշվիչ տարբեր չափսի</t>
  </si>
  <si>
    <t>Հաշվիչ</t>
  </si>
  <si>
    <t>Մեմբրանային, գազի, G 2.5, GS-78-02,5A, 3/4" արտաքին պտուտակ, ներքին պտուտակ, 0.5 bar, 4մ³/ժ</t>
  </si>
  <si>
    <t>Մեմբրանային, գազի, G4C, GS-84-04C, 3/4" արտաքին պտուտակ, ներքին պտուտակ, 0.5 bar, 6մ³/ժ</t>
  </si>
  <si>
    <t>Մեմբրանային, գազի, G6C, GS-84-06C, 1" արտաքին պտուտակ 0.5 bar, 10մ³/ժ</t>
  </si>
  <si>
    <t>Մեմբրանային, գազի, G10, GS-76-010A, 1 1/2" արտաքին պտուտակ, 0.5 bar, 16մ³/ժ</t>
  </si>
  <si>
    <t>Մեմբրանային, գազի, G16, GS-76-016A, 1 1/2" արտաքին պտուտակ 0.5 bar, 25մ³/ժ</t>
  </si>
  <si>
    <t>Մեմբրանային, գազի, G25B, GS-80-025B, 2" արտաքին պտուտակ, 0.5 bar, 40մ³/ժ</t>
  </si>
  <si>
    <t>Մեմբրանային, գազի, էլեկտրոնային ճշտիչով G25A ETPC հակադարձ կցաշուրթով, GS-77-025A, 2" կցաշուրթ, 1 bar, 40մ³/ժ</t>
  </si>
  <si>
    <t>Մեմբրանային, գազի, Էլեկտրոնային ճշտիչով G40 ETPC, GS-77-040A, 3" կցաշուրթ, 1 bar, 65մ³/ժ</t>
  </si>
  <si>
    <t>Մեմբրանային, գազի, Էլեկտրոնային ճշտիչով G65 ETPC, GS-77-065A, 3" կցաշուրթ, 1 bar, 100մ³/ժ</t>
  </si>
  <si>
    <t>Մեմբրանային, գազի, Էլեկտրոնային ճշտիչով G100 ETPC, GS-78-100A, 4" կցաշուրթ, 1 bar, 160մ³/ժ</t>
  </si>
  <si>
    <t>Մեմբրանային, գազի, Էլեկտրոնային ճշտիչով G160 ETPC, GS-78-160A, 4" կցաշուրթ, 1 bar, 250մ³/ժ</t>
  </si>
  <si>
    <t>CIV</t>
  </si>
  <si>
    <t>Պահպանիչ կափույր տարբեր տեսակի</t>
  </si>
  <si>
    <t xml:space="preserve">Կափույր </t>
  </si>
  <si>
    <t>Պահպանիչ, մեկուսիչ կցորդով GS 77-37, 3/4", 12 bar</t>
  </si>
  <si>
    <t>Պահպանիչ, մեկուսիչ կցորդով GS 77-37, 1", 12 bar</t>
  </si>
  <si>
    <t xml:space="preserve">Պահպանիչ, GS-78-25, 2 կցաշուրթ"  12 bar  </t>
  </si>
  <si>
    <t>CV</t>
  </si>
  <si>
    <t>Գազի ճնշման կարգավորիչ տարբեր չափսի</t>
  </si>
  <si>
    <t xml:space="preserve">Կարգավորիչ </t>
  </si>
  <si>
    <t>Առանցքային ճնշման, GS-80A-AF-2" 300 (պողպատ) 55 bar</t>
  </si>
  <si>
    <t>Առանցքային ճնշման, GS 80A-AF-3" 300 (պողպատ) 55 bar</t>
  </si>
  <si>
    <t>Առանցքային ճնշման, GS-80A-AF-4" 300 (պողպատ) 55 bar</t>
  </si>
  <si>
    <t>Առանցքային ճնշման, GS-80A-AF-6" 300 (պողպատ) 55 bar</t>
  </si>
  <si>
    <t>Գազի ճնշման, GS-78-R2, 1" (պտուտակային), 0,5 bar, 20մ³/ժ</t>
  </si>
  <si>
    <t>Գազի ճնշման, GS-78-R2, 2" (պտուտակային), 0,5 bar, 80մ³/ժ</t>
  </si>
  <si>
    <t>Գազի ճնշման, GS-64-22, մուտք. 3/4", ելք.1" (պտուտակային), 6 bar, 6մ³/ժ</t>
  </si>
  <si>
    <t>Գազի ճնշման, GS-64-22, մուտք. 3/4", ելք.1" (պտուտակային), 6 bar, 10մ³/ժ</t>
  </si>
  <si>
    <t>Գազի ճնշման, GS-64-22, մուտք. 3/4", ելք.1" (պտուտակային), 6 bar, 25մ³/ժ</t>
  </si>
  <si>
    <t>Գազի ճնշման, GS-74-27, 1.1/2" (պտուտակային), 6 bar, 40մ³/ժ</t>
  </si>
  <si>
    <t>Գազի ճնշման, GS-74-27, 1.1/2" (պտուտակային), 6 bar, 70մ³/ժ</t>
  </si>
  <si>
    <t>Գազի ճնշման, GS-74-27, 1.1/2" (պտուտակային), 6 bar, 100մ³/ժ</t>
  </si>
  <si>
    <t>Գազի ճնշման, GS-74-27, 1.1/2" (պտուտակային), 6 bar, 160մ³/ժ</t>
  </si>
  <si>
    <t>Գազի ճնշման, GS-74-27, 1.1/2" (պտուտակային), 6 bar, 250մ³/ժ</t>
  </si>
  <si>
    <t>Գազի ճնշման, GS-74-27H, 2" (կցաշուրթ), 6 bar, 40մ³/ժ</t>
  </si>
  <si>
    <t>Գազի ճնշման, GS-74-27H, 2" (կցաշուրթ), 6 bar, 70մ³/ժ</t>
  </si>
  <si>
    <t>Գազի ճնշման, GS-74-27H, 2" (կցաշուրթ), 6 bar, 160մ³/ժ</t>
  </si>
  <si>
    <t>Գազի ճնշման, GS-74-27H, 2" (կցաշուրթ), 6 bar, 250մ³/ժ</t>
  </si>
  <si>
    <t>Գազի ճնշման, GS-74-27H, 2" (կցաշուրթ), 6 bar, 500մ³/ժ</t>
  </si>
  <si>
    <t>Գազի ճնշման, GS-74-27H, 2" (կցաշուրթ), 6 bar, 2370մ³/ժ, U 2000</t>
  </si>
  <si>
    <t>Գազի ճնշման, GS-74-27H (40 kPa) 1.1/2" (կցաշուրթ), 12 bar, 40մ³/ժ</t>
  </si>
  <si>
    <t>Գազի ճնշման, GS-74-27H (40 kPa) 1.1/2" (կցաշուրթ), 12 bar, 70մ³/ժ</t>
  </si>
  <si>
    <t>Գազի ճնշման, GS-74-27H (40 kPa) 1.1/2" (կցաշուրթ), 12 bar, 160մ³/ժ</t>
  </si>
  <si>
    <t>Գազի ճնշման, GS-74-27H (40 kPa) 1.1/2" (կցաշուրթ), 12 bar, 250մ³/ժ</t>
  </si>
  <si>
    <t>CVI</t>
  </si>
  <si>
    <t>Գազի գնդիկավոր փական տարբեր չափսի</t>
  </si>
  <si>
    <t xml:space="preserve">Գազի, գնդիկավոր, Gas Valve 1/2", 24 bar </t>
  </si>
  <si>
    <t xml:space="preserve">Գազի, գնդիկավոր, Gas Valve 3/4", 24 bar </t>
  </si>
  <si>
    <t xml:space="preserve">Գազի, գնդիկավոր, Gas Valve 1", 24 bar </t>
  </si>
  <si>
    <t xml:space="preserve">Գազի, գնդիկավոր, Gas Valve 1 1/4", 24 bar </t>
  </si>
  <si>
    <t xml:space="preserve">Գազի, գնդիկավոր, Gas Valve 1 1/2", 24 bar </t>
  </si>
  <si>
    <t xml:space="preserve">Գազի, գնդիկավոր, Gas Valve 2", 24 bar </t>
  </si>
  <si>
    <t>CVII</t>
  </si>
  <si>
    <t>Բնական գազի ֆիլտր և կցամաս տարբեր չափսի</t>
  </si>
  <si>
    <t xml:space="preserve">Ֆիլտր </t>
  </si>
  <si>
    <t>Բնական գազի, FG-2S ՏՊ-20 3/4" (պտուտակային), 6 bar</t>
  </si>
  <si>
    <t>Բնական գազի, FG-2S ՏՊ-40 1 1/2" (պտուտակային), 6 bar</t>
  </si>
  <si>
    <t>Բնական գազի, FGB-ՏՊ-50 2" (կցաշուրթ), 12 bar</t>
  </si>
  <si>
    <t>Բնական գազի, FGS-2, 2" (կցաշուրթ), 50 bar</t>
  </si>
  <si>
    <t>Բնական գազի, FGS-4, 4" (կցաշուրթ), 12 bar</t>
  </si>
  <si>
    <t>CVIII</t>
  </si>
  <si>
    <t>Հաշվիչ մեխանիզմի պահպանիչ տուփ</t>
  </si>
  <si>
    <t>CIX</t>
  </si>
  <si>
    <t>Գազակարգավորիչ կայան գազահաշվիչ հանգույցով առանց պահարանի</t>
  </si>
  <si>
    <t xml:space="preserve">ԳԿԿ </t>
  </si>
  <si>
    <t xml:space="preserve">Հաշվիչ հանգույցով, առանց արկղ, GSA-10, 6 bar, 0.01-16մ³/ժ </t>
  </si>
  <si>
    <t xml:space="preserve">Հաշվիչ հանգույցով, առանց արկղ, GSA-16, 6 bar, 0.16-25մ³/ժ </t>
  </si>
  <si>
    <t xml:space="preserve">Հաշվիչ հանգույցով, առանց արկղ, GSA-25B, 6 bar, 0.2-40մ³/ժ </t>
  </si>
  <si>
    <t>Հաշվիչ հանգույցով, առանց արկղ, GSA-25A, 6 bar, 0.2-40մ³/ժ</t>
  </si>
  <si>
    <t xml:space="preserve">Հաշվիչ հանգույցով, առանց արկղ, GSA-40, 6 bar, 0.4-65մ³/ժ </t>
  </si>
  <si>
    <t>Հաշվիչ հանգույցով, առանց արկղ, GSA-65, 6 bar, 0.6-100մ³/ժ</t>
  </si>
  <si>
    <t>Հաշվիչ հանգույցով, առանց արկղ, GSA-100, 6 bar, 1-160մ³/ժ</t>
  </si>
  <si>
    <t>Հաշվիչ հանգույցով, առանց արկղ, GSA-160, 6 bar, 1.6-250մ³/ժ</t>
  </si>
  <si>
    <t>CX</t>
  </si>
  <si>
    <t>Գազակարգավորիչ կայան առանց գազահաշվիչ հանգույցի և պահարանի</t>
  </si>
  <si>
    <t xml:space="preserve">Առանց հաշվիչ հանգույցի և պահարանի, GSA 1-5, 6 bar, 5մ³/ժ </t>
  </si>
  <si>
    <t xml:space="preserve">Առանց հաշվիչ հանգույցի և պահարանի, GSA 1-10, 6 bar, 10մ³/ժ </t>
  </si>
  <si>
    <t xml:space="preserve">Առանց հաշվիչ հանգույցի և պահարանի, GSA 1-20, 6 bar, 20մ³/ժ </t>
  </si>
  <si>
    <t xml:space="preserve">Առանց հաշվիչ հանգույցի և պահարանի, GSA 1-40, 6 bar, 40մ³/ժ </t>
  </si>
  <si>
    <t xml:space="preserve">Առանց հաշվիչ հանգույցի և պահարանի, GSA 1-70, 6 bar, 70մ³/ժ </t>
  </si>
  <si>
    <t xml:space="preserve">Առանց հաշվիչ հանգույցի և պահարանի, GSA 1-100, 6 bar, 100մ³/ժ </t>
  </si>
  <si>
    <t xml:space="preserve">Առանց հաշվիչ հանգույցի և պահարանի, GSA 1-160, 6 bar, 160մ³/ժ </t>
  </si>
  <si>
    <t xml:space="preserve">Առանց հաշվիչ հանգույցի և պահարանի, GSA 1-250, 6 bar, 250մ³/ժ </t>
  </si>
  <si>
    <t>CXI</t>
  </si>
  <si>
    <t>Պահարանային գազակարգավորիչ կայան գազահաշվիչ հանգույցով</t>
  </si>
  <si>
    <t xml:space="preserve">ՊԳԿԿ </t>
  </si>
  <si>
    <t xml:space="preserve">Հաշվիչ հանգույցով, GSA-10, 6 bar, 0.01-16մ³/ժ </t>
  </si>
  <si>
    <t xml:space="preserve">Հաշվիչ հանգույցով, GSA-16, 6 bar, 0.16-25մ³/ժ </t>
  </si>
  <si>
    <t xml:space="preserve">Հաշվիչ հանգույցով, GSA-25B, 6 bar, 0.2-40մ³/ժ </t>
  </si>
  <si>
    <t xml:space="preserve">Հաշվիչ հանգույցով, GSA-25A, 6 bar, 0.2-40մ³/ժ </t>
  </si>
  <si>
    <t xml:space="preserve">Հաշվիչ հանգույցով, GSA-40, 6 bar, 0.4-65մ³/ժ </t>
  </si>
  <si>
    <t xml:space="preserve">Հաշվիչ հանգույցով, GSA-65, 6 bar, 0.6-100մ³/ժ </t>
  </si>
  <si>
    <t xml:space="preserve">Հաշվիչ հանգույցով, GSA-100, 6 bar, 1-160մ³/ժ </t>
  </si>
  <si>
    <t xml:space="preserve">Հաշվիչ հանգույցով, GSA-160, 6 bar, 1.6-250մ³/ժ </t>
  </si>
  <si>
    <t>CXII</t>
  </si>
  <si>
    <t>Պահարանային գազակարգավորիչ կայան առանց գազահաշվիչ հանգույցի</t>
  </si>
  <si>
    <t xml:space="preserve">Առանց հաշվիչ հանգույցի, GSA 1-5, 6 bar, 5մ³/ժ </t>
  </si>
  <si>
    <t xml:space="preserve">Առանց հաշվիչ հանգույցի, GSA 1-10, 6 bar, 10մ³/ժ </t>
  </si>
  <si>
    <t xml:space="preserve">Առանց հաշվիչ հանգույցի, GSA 1-20, 6 bar, 20մ³/ժ </t>
  </si>
  <si>
    <t xml:space="preserve">Առանց հաշվիչ հանգույցի, GSA 1-40, 6 bar, 40մ³/ժ </t>
  </si>
  <si>
    <t xml:space="preserve">Առանց հաշվիչ հանգույցի, GSA 1-70, 6 bar, 70մ³/ժ </t>
  </si>
  <si>
    <t xml:space="preserve">Առանց հաշվիչ հանգույցի, GSA 1-100, 6 bar, 100մ³/ժ </t>
  </si>
  <si>
    <t xml:space="preserve">Առանց հաշվիչ հանգույցի, GSA 1-160, 6 bar, 160մ³/ժ </t>
  </si>
  <si>
    <t xml:space="preserve">Առանց հաշվիչ հանգույցի, GSA 1-250, 6 bar, 250մ³/ժ </t>
  </si>
  <si>
    <t>13. ՕԴԱՓՈԽՈՒԹՅԱՆ ՍԱՐՔԱՎՈՐՈՒՄՆԵՐ</t>
  </si>
  <si>
    <t>CXIII</t>
  </si>
  <si>
    <t>Օդամղիչ տարբեր տիպի, հզորության և թողունակության</t>
  </si>
  <si>
    <t>Օդամղիչ</t>
  </si>
  <si>
    <t>Կանալային, CA100,  մետաղական, 85 BT, 250 մ³/ժ;36մմ ջրի սյուն</t>
  </si>
  <si>
    <t xml:space="preserve">Իտալիա     VORTICE  </t>
  </si>
  <si>
    <t>Կանալային, CA125,  մետաղական, 85 BT,360 մ³/ժ;32մմ ջրի սյուն</t>
  </si>
  <si>
    <t>Կանալային, CA150,  մետաղական, 85 BT,1450 մ³/ժ;27մմ ջրի սյուն</t>
  </si>
  <si>
    <t>Տանիքային, CA125 RF, 75 BT, 350 մ 37, 32մմ ջրի սյուն</t>
  </si>
  <si>
    <t>Տանիքային, CA150 RF, 80 BT, 450 մ³/ժ,  27մմ ջրի սյուն</t>
  </si>
  <si>
    <t>Տանիքային, CA200 RF, 160 BT, 850 մ³/ժ,  55 մմ ջրի սյուն</t>
  </si>
  <si>
    <t>Պատուհանի, 150/6" PLLS, 32 BT, 380 խմ/ժ</t>
  </si>
  <si>
    <t>Պատուհանի, 150/6" PLLS, 18 BT, 235 խմ/ժ</t>
  </si>
  <si>
    <t>Պատուհանի, 230/9" PLLS, 35 BT, 700 խմ/ժ</t>
  </si>
  <si>
    <t xml:space="preserve">Օդամղիչ </t>
  </si>
  <si>
    <t>Պատի, M 100/4", 18 BT,  190 խմ/ժ, 3 մմ ջրի սյուն</t>
  </si>
  <si>
    <t>Պատի, M 150/6", 30 BT,  335 խմ/ժ, 6 մմ ջրի սյուն</t>
  </si>
  <si>
    <t>14. ՍԱՆՏԵԽՆԻԿԱԿԱՆ  ՍԱՐՔԱՎՈՐՈՒՄՆԵՐ</t>
  </si>
  <si>
    <t>CXIV</t>
  </si>
  <si>
    <t>Խոհանոցակոնք տարբեր տեսակի</t>
  </si>
  <si>
    <t>Խոհանոցակոնք</t>
  </si>
  <si>
    <t xml:space="preserve"> 1 տեղանի </t>
  </si>
  <si>
    <t>CXV</t>
  </si>
  <si>
    <t>Լվացարան տարբեր տեսակի</t>
  </si>
  <si>
    <t>Լվացարան</t>
  </si>
  <si>
    <t>Կերամիկական, ոտնակով  50x40x80</t>
  </si>
  <si>
    <t>կոմպլեկտ</t>
  </si>
  <si>
    <t xml:space="preserve">Անկյունային </t>
  </si>
  <si>
    <t>CXVI</t>
  </si>
  <si>
    <t xml:space="preserve">Զուգարանակոնք տարբեր տեսակի      </t>
  </si>
  <si>
    <t xml:space="preserve">Զուգարանակոնք  /կոմպլեկտ/         </t>
  </si>
  <si>
    <t xml:space="preserve">Զուգարանակոնք             </t>
  </si>
  <si>
    <t>Կերամիկական, "Ասիական", 48x37x19.5սմ</t>
  </si>
  <si>
    <t>CXVII</t>
  </si>
  <si>
    <t>Կերամիկական միզաման "Ֆրանսիական"</t>
  </si>
  <si>
    <t>Միզաման</t>
  </si>
  <si>
    <t>CXVIII</t>
  </si>
  <si>
    <t>Լոգնոց տարբեր տիպի և չափսի</t>
  </si>
  <si>
    <t xml:space="preserve">Լոգնոց  </t>
  </si>
  <si>
    <t>Մետաղական, 1700x700մմ</t>
  </si>
  <si>
    <t>CXIX</t>
  </si>
  <si>
    <t xml:space="preserve">Ցնցուղի խառնիչ  </t>
  </si>
  <si>
    <t xml:space="preserve">Խառնիչ  </t>
  </si>
  <si>
    <t>Ցնցուղի՝ տաք և սառը</t>
  </si>
  <si>
    <t>CXX</t>
  </si>
  <si>
    <t xml:space="preserve">Ծորակ տաբեր տիպի և չափսի                 </t>
  </si>
  <si>
    <t xml:space="preserve">Ծորակ                    </t>
  </si>
  <si>
    <t>CXXI</t>
  </si>
  <si>
    <t xml:space="preserve">Ջրաչափ տարբեր տիպի և չափսի      </t>
  </si>
  <si>
    <t xml:space="preserve">Ջրաչափ         </t>
  </si>
  <si>
    <t xml:space="preserve">d=1/2", սառը ջրի                              </t>
  </si>
  <si>
    <t>CXXII</t>
  </si>
  <si>
    <t>Փական տարբեր տեսակի և չափսի</t>
  </si>
  <si>
    <t xml:space="preserve">Փական                              </t>
  </si>
  <si>
    <t xml:space="preserve">d=1/2"                                </t>
  </si>
  <si>
    <t xml:space="preserve">d=3/4"                          </t>
  </si>
  <si>
    <t xml:space="preserve">d=1"                     </t>
  </si>
  <si>
    <t xml:space="preserve">Հետադարձ, d=3/4" (զսպանակով)  </t>
  </si>
  <si>
    <t>CXXIII</t>
  </si>
  <si>
    <t xml:space="preserve">Ֆիլտր բրոնզե տարբեր տիպի և չափսի </t>
  </si>
  <si>
    <t xml:space="preserve">Բրոնզե, d=1" </t>
  </si>
  <si>
    <t>CXXIV</t>
  </si>
  <si>
    <t xml:space="preserve">Սողնակ բրոնզե տարբեր տիպի և չափսի </t>
  </si>
  <si>
    <t xml:space="preserve">Սողնակ </t>
  </si>
  <si>
    <t>Բրոնզե, d=1/2", մինչև 25 մթն. ճնշ.</t>
  </si>
  <si>
    <t>CXXV</t>
  </si>
  <si>
    <t xml:space="preserve">Հոսակ տարբեր տիպի և չափսի </t>
  </si>
  <si>
    <t xml:space="preserve">Հոսակ   </t>
  </si>
  <si>
    <t xml:space="preserve">Չժանգոտվող մետաղ, d=50մմ  </t>
  </si>
  <si>
    <t>CXXVI</t>
  </si>
  <si>
    <t xml:space="preserve">Սիֆոն տարբեր տիպի և չափսի    </t>
  </si>
  <si>
    <t xml:space="preserve">Սիֆոն      </t>
  </si>
  <si>
    <t xml:space="preserve">Պլաստմասից, d=50մմ     </t>
  </si>
  <si>
    <t>CXXVII</t>
  </si>
  <si>
    <t>Պոլիէթիլենային բաք տարբեր տարողության և ձևի</t>
  </si>
  <si>
    <t xml:space="preserve">Բաք </t>
  </si>
  <si>
    <t xml:space="preserve">Պոլիէթիլենային, 100լ (քառակուսի) </t>
  </si>
  <si>
    <t xml:space="preserve">Պոլիէթիլենային, 200լ (քառակուսի) </t>
  </si>
  <si>
    <t xml:space="preserve">Պոլիէթիլենային, 400լ (քառակուսի) </t>
  </si>
  <si>
    <t xml:space="preserve">Պոլիէթիլենային, 500լ (քառակուսի) </t>
  </si>
  <si>
    <t xml:space="preserve">Պոլիէթիլենային, 400լ (կլոր)    </t>
  </si>
  <si>
    <t xml:space="preserve">Պոլիէթիլենային, 500լ (կլոր)    </t>
  </si>
  <si>
    <t xml:space="preserve">Պոլիէթիլենային, 750լ (կլոր)    </t>
  </si>
  <si>
    <t xml:space="preserve">Պոլիէթիլենային, 1000լ (կլոր)    </t>
  </si>
  <si>
    <t xml:space="preserve">Պոլիէթիլենային, 1500լ (կլոր)    </t>
  </si>
  <si>
    <t xml:space="preserve">Պոլիէթիլենային, 2000լ (կլոր)    </t>
  </si>
  <si>
    <t>15.  ԹՈւՋԵ ՊԱՏՐԱՍՏՎԱԾՔՆԵՐ</t>
  </si>
  <si>
    <t>CXXVIII</t>
  </si>
  <si>
    <t>Կոյուղու դիտահորի կափարիչ տարբեր չափսի</t>
  </si>
  <si>
    <t>լրակ.</t>
  </si>
  <si>
    <t>Կոյուղու դիտահորի, d=530մմ</t>
  </si>
  <si>
    <t xml:space="preserve">Կոյուղու դիտահորի, d=560մմ </t>
  </si>
  <si>
    <t xml:space="preserve">Կոյուղու դիտահորի, d=600մմ </t>
  </si>
  <si>
    <t xml:space="preserve">Կոյուղու դիտահորի, 275x245մմ </t>
  </si>
  <si>
    <t xml:space="preserve">Կոյուղու դիտահորի, 300x300մմ </t>
  </si>
  <si>
    <t xml:space="preserve">Կոյուղու դիտահորի, 200x200մմ </t>
  </si>
  <si>
    <t>CXXIX</t>
  </si>
  <si>
    <t>Անձրևաջրերի հեռացման հանգույց տարբեր տիպի և չափսի</t>
  </si>
  <si>
    <t xml:space="preserve">Հանգույց (ցանց)   </t>
  </si>
  <si>
    <t>Անձրևաջրերի հեռացման, 130x400մմ</t>
  </si>
  <si>
    <t>Անձրևաջրերի հեռացման, 180x400մմ</t>
  </si>
  <si>
    <t>Անձրևաջրերի հեռացման, 200x400մմ</t>
  </si>
  <si>
    <t>Անձրևաջրերի հեռացման, 330x600մմ</t>
  </si>
  <si>
    <t>Անձրևաջրերի հեռացման, 380x600մմ</t>
  </si>
  <si>
    <t>Անձրևաջրերի հեռացման, 490x770մմ</t>
  </si>
  <si>
    <t>Անձրևաջրերի հեռացման, 670x670մմ</t>
  </si>
  <si>
    <t>16. ԷԼԵԿՏՐԱՄՈՆՏԱԺԱՅԻՆ  ՍԱՐՔԱՎՈՐՈՒՄՆԵՐ ԵՎ ՄԱԼՈՒԽՆԵՐ</t>
  </si>
  <si>
    <t>CXXX</t>
  </si>
  <si>
    <t>Ալյումինե հաղորդալար տարբեր տիպի և չափսի</t>
  </si>
  <si>
    <t>Հաղորդալար</t>
  </si>
  <si>
    <t>Ալյումինե, АПВ, 1x4մմ²</t>
  </si>
  <si>
    <t>Ալյումինե, АПВ, 1x6մմ²</t>
  </si>
  <si>
    <t>Ալյումինե, АПВ, 1x16մմ²</t>
  </si>
  <si>
    <t>Ալյումինե, АПВ, 1x10մմ²</t>
  </si>
  <si>
    <t>Ալյումինե, АПВ, 1x25մմ²</t>
  </si>
  <si>
    <t>Ալյումինե, АПВ-35մմ²</t>
  </si>
  <si>
    <t>Ալյումինե, АПВ-50մմ²</t>
  </si>
  <si>
    <t>Ալյումինե, АПВ-70մմ²</t>
  </si>
  <si>
    <t>CXXXI</t>
  </si>
  <si>
    <t>Ալյումինե մալուխ տարբեր տիպի և չափսի</t>
  </si>
  <si>
    <t xml:space="preserve">Մալուխ </t>
  </si>
  <si>
    <t>Ալյումինե, АВВГ, 4x95մմ²</t>
  </si>
  <si>
    <t>Ալյումինե, АВВГ, 2x4մմ²</t>
  </si>
  <si>
    <t>Ալյումինե, АВВГ, 2x6մմ²</t>
  </si>
  <si>
    <t>Ալյումինե, АВВГ, 2x10մմ²</t>
  </si>
  <si>
    <t>Ալյումինե, АВВГ, 2x16մմ²</t>
  </si>
  <si>
    <t>Ալյումինե, АВВГ, 2x25մմ²</t>
  </si>
  <si>
    <t>Ալյումինե, АВВГ, 2x35մմ²</t>
  </si>
  <si>
    <t>Ալյումինե, АВВГ, 4x2.5մմ²</t>
  </si>
  <si>
    <t>Ալյումինե, АВВГ, 4x4մմ²</t>
  </si>
  <si>
    <t>Ալյումինե, АВВГ, 4x6մմ²</t>
  </si>
  <si>
    <t>Ալյումինե, АВВГ, 4x10մմ²</t>
  </si>
  <si>
    <t>Ալյումինե, АВВГ, 4x16մմ²</t>
  </si>
  <si>
    <t>Ալյումինե, АВВГ, 4x25մմ²</t>
  </si>
  <si>
    <t>Ալյումինե, АВВГ, 4x35մմ²</t>
  </si>
  <si>
    <t xml:space="preserve">Ալյումինե, АВВГ, 4x50մմ²  </t>
  </si>
  <si>
    <t xml:space="preserve">Ալյումինե, АВВГ, 4x70մմ²  </t>
  </si>
  <si>
    <t xml:space="preserve">Ալյումինե, АВВГ, 4x95մմ²  </t>
  </si>
  <si>
    <t xml:space="preserve">Ալյումինե, АВВГ, 4x120մմ²  </t>
  </si>
  <si>
    <t xml:space="preserve">Ալյումինե, АВВГ, 4x150մմ²  </t>
  </si>
  <si>
    <t xml:space="preserve">Ալյումինե, АВВГ, 4x185մմ²  </t>
  </si>
  <si>
    <t xml:space="preserve">Ալյումինե, АВВГ, 4x240մ²  </t>
  </si>
  <si>
    <t>CXXXII</t>
  </si>
  <si>
    <t>Պղնձե հաղորդալար տարբեր տիպի և չափսի</t>
  </si>
  <si>
    <t xml:space="preserve">Հաղորդալար  </t>
  </si>
  <si>
    <t xml:space="preserve">Պղնձե, ППВГ, 2x0,75մմ² </t>
  </si>
  <si>
    <t xml:space="preserve">Պղնձե, ППВГ, 2x1մմ² </t>
  </si>
  <si>
    <t xml:space="preserve">Պղնձե, ППВГ, 2x1,5մմ² </t>
  </si>
  <si>
    <t xml:space="preserve">Պղնձե, ППВГ, 2x2,5մմ² </t>
  </si>
  <si>
    <t xml:space="preserve">Պղնձե, ППВГ, 2x4մմ²  </t>
  </si>
  <si>
    <t xml:space="preserve">Պղնձե, ПВ-3, 0,75մմ²  </t>
  </si>
  <si>
    <t xml:space="preserve">Պղնձե, ПВ-3, 0.5մմ²  </t>
  </si>
  <si>
    <t xml:space="preserve">Պղնձե, ПВ-3, 1,5մմ²  </t>
  </si>
  <si>
    <t xml:space="preserve">Պղնձե, ПВ-3, 2,5մմ²  </t>
  </si>
  <si>
    <t xml:space="preserve">Պղնձե, ПВ-3, 4մմ²     </t>
  </si>
  <si>
    <t>Պղնձե, ПВ-3, 6մմ²</t>
  </si>
  <si>
    <t>Պղնձե, ПВ-3, 10մմ²</t>
  </si>
  <si>
    <t>Պղնձե, ПВ-3, 16մմ²</t>
  </si>
  <si>
    <t>Պղնձե, ПВ-3, 25մմ²</t>
  </si>
  <si>
    <t>Պղնձե, ПВ-3, 35մմ²</t>
  </si>
  <si>
    <t>CXXXIII</t>
  </si>
  <si>
    <t>Պղնձե մալուխ տարբեր տիպի և չափսի</t>
  </si>
  <si>
    <t>Պղնձե, ВВГ, 2x2,5մմ²</t>
  </si>
  <si>
    <t>Պղնձե, ВВГ, 2x4մմ²</t>
  </si>
  <si>
    <t>Պղնձե, ВВГ, 3x1,5մմ²</t>
  </si>
  <si>
    <t>Պղնձե, ВВГ, 3x2,5մմ²</t>
  </si>
  <si>
    <t>Պղնձե, ВВГ, 3x4մմ²</t>
  </si>
  <si>
    <t>Պղնձե, ВВГ, 3x6մմ²</t>
  </si>
  <si>
    <t>Պղնձե, ВВГ, 3x10մմ²</t>
  </si>
  <si>
    <t>Պղնձե, ВВГ, 4x1,5մմ²</t>
  </si>
  <si>
    <t>Պղնձե, ВВГ, 4x2,5մմ²</t>
  </si>
  <si>
    <t>Պղնձե, ВВГ, 4x4մմ²</t>
  </si>
  <si>
    <t>Պղնձե, ВВГ, 4x6մմ²</t>
  </si>
  <si>
    <t>Պղնձե, ВВГ, 4x10մմ²</t>
  </si>
  <si>
    <t>Պղնձե, ВВГ, 4x16մմ²</t>
  </si>
  <si>
    <t>Պղնձե, ВВГ, 4x25մմ²</t>
  </si>
  <si>
    <t>CXXXIV</t>
  </si>
  <si>
    <t>Հեռախոսակապի պղնձե հաղորդալար տարբեր տեսակի և չափսի</t>
  </si>
  <si>
    <t>Հեռախոսի, պղնձե,  2x0,5մմ², 2 ջիղով, պատի մեջ տեղադրվող</t>
  </si>
  <si>
    <t>CXXXV</t>
  </si>
  <si>
    <t>Անջատիչ տարբեր տեսակի</t>
  </si>
  <si>
    <t xml:space="preserve">Անջատիչ </t>
  </si>
  <si>
    <t>Միստեղանի</t>
  </si>
  <si>
    <t xml:space="preserve">Հայաստան
TITAN </t>
  </si>
  <si>
    <t>Երկստեղանի</t>
  </si>
  <si>
    <t>Միստեղանի, լուսանշանով</t>
  </si>
  <si>
    <t>CXXXVI</t>
  </si>
  <si>
    <t>Վարդակ տարբեր տեսակի</t>
  </si>
  <si>
    <t xml:space="preserve">Վարդակ </t>
  </si>
  <si>
    <t>Արտերկիր</t>
  </si>
  <si>
    <t xml:space="preserve">Հեռուստ., փակ տեղադրման              </t>
  </si>
  <si>
    <t xml:space="preserve">Հեռուստ., բաց տեղադրման  </t>
  </si>
  <si>
    <t>Երկբևեռային, փակ տեղադրման</t>
  </si>
  <si>
    <t>Երկբևեռային, բաց տեղադրման</t>
  </si>
  <si>
    <t>Հեռախոսային, փակ տեղադրման</t>
  </si>
  <si>
    <t>Հեռախոսային, բաց տեղադրման</t>
  </si>
  <si>
    <t>Հողանցման կոնտակտով, փակ տեղադրման</t>
  </si>
  <si>
    <t>Հողանցման կոնտակտով, բաց տեղադրման</t>
  </si>
  <si>
    <t>Հողանցման կոնտակտով և կափարիչով, փակ տեղադրման</t>
  </si>
  <si>
    <t>Հողանցման կոնտակտով և կափարիչով, բաց տեղադրման</t>
  </si>
  <si>
    <t>CXXXVII</t>
  </si>
  <si>
    <t>Մալուխի սակառ (короб) տարբեր տիպի և չափսի</t>
  </si>
  <si>
    <t>Սակառ</t>
  </si>
  <si>
    <t>Մալուխի, 16x16մմ,  L=2000մմ (короб)</t>
  </si>
  <si>
    <t xml:space="preserve">Սակառ </t>
  </si>
  <si>
    <t>Մալուխի, 20x20մմ, L=2000մմ (короб)</t>
  </si>
  <si>
    <t>Մալուխի, 30x30մմ, L=2000մմ (короб)</t>
  </si>
  <si>
    <t>Մալուխի, 40x40մմ, L=2000մմ (короб)</t>
  </si>
  <si>
    <t>CXXXVIII</t>
  </si>
  <si>
    <t>Տուփ էլեկտրամոնտաժային տարբեր տիպի և չափսի</t>
  </si>
  <si>
    <t xml:space="preserve">Տուփ </t>
  </si>
  <si>
    <t>Էլ.մոնտաժային, K-501-1</t>
  </si>
  <si>
    <t>Էլ.մոնտաժային, K-806</t>
  </si>
  <si>
    <t>Էլ.մոնտաժային, K-808</t>
  </si>
  <si>
    <t>Էլ.մոնտաժային, K-820-2</t>
  </si>
  <si>
    <t>Էլ.մոնտաժային, K-820-3</t>
  </si>
  <si>
    <t>Էլ.մոնտաժային, K-807</t>
  </si>
  <si>
    <t>Էլ.մոնտաժային, K-807-1</t>
  </si>
  <si>
    <t>Էլ.մոնտաժային, K-808-1</t>
  </si>
  <si>
    <t>Էլ.մոնտաժային, K-821</t>
  </si>
  <si>
    <t>CXXXIX</t>
  </si>
  <si>
    <t>Շիկացման լամպ, լուսարձակ տարբեր հզորության</t>
  </si>
  <si>
    <t xml:space="preserve">Լամպ </t>
  </si>
  <si>
    <t>Շիկացման, Clas A55, E27, 100w, թափանցիկ</t>
  </si>
  <si>
    <t>Ռուսաստան   KOSMOS</t>
  </si>
  <si>
    <t xml:space="preserve">Շիկացման, Clas A55, E27, 100w, փայլատ </t>
  </si>
  <si>
    <t>Շիկացման, Clas A55, E27, 75w, թափանցիկ</t>
  </si>
  <si>
    <t xml:space="preserve">Շիկացման, Clas G45, E27 60w, թափանցիկ </t>
  </si>
  <si>
    <t>Շիկացման, Clas G45, E27 60w, փայլատ</t>
  </si>
  <si>
    <t>Շիկացման, Clas C35, E14, 40w, թափանցիկ</t>
  </si>
  <si>
    <t>Շիկացման, Clas C35, E27, 40w, թափանցիկ</t>
  </si>
  <si>
    <t>CXL</t>
  </si>
  <si>
    <t>Լյումինեսցենտային լամպ տարբեր չափսի և հզորության</t>
  </si>
  <si>
    <t>Էկոնոմ, DST MTW 15W/, E27</t>
  </si>
  <si>
    <t>Ռուսաստան   OSRAM</t>
  </si>
  <si>
    <t xml:space="preserve">Էկոնոմ, DST MTW 20W/, E27 </t>
  </si>
  <si>
    <t xml:space="preserve">Էկոնոմ, DST MTW 24W/, E27 </t>
  </si>
  <si>
    <t xml:space="preserve">Լյումինեսցենտային, L18w/765 </t>
  </si>
  <si>
    <t>Ռուսաստան    OSRAM</t>
  </si>
  <si>
    <t>Լյումինեսցենտային, L36w/765</t>
  </si>
  <si>
    <t>CXLI</t>
  </si>
  <si>
    <t xml:space="preserve">Էլեկտրաէներգիայի հաշվիչ տարբեր տեսակի և հզորության </t>
  </si>
  <si>
    <t xml:space="preserve">Հաշվիչ </t>
  </si>
  <si>
    <t>Էլեկտրաէներգիայի, միաֆազ ՍԷՄ-1Վ, 60A, բազմասակագնային</t>
  </si>
  <si>
    <t>Էլեկտրաէներգիայի, միաֆազ ՍԷՄ-1ՎՌ, 60A, բազմասակագնային, ռեվերս</t>
  </si>
  <si>
    <t>Էլեկտրաէներգիայի, միաֆազ ՍԷՄ-1Վ, 60A, բազմասակագնային, մոդեմով</t>
  </si>
  <si>
    <t>Էլեկտրաէներգիայի, եռաֆազ ՍՏԷՄ-3Վ, 100A, բազմասակագնային</t>
  </si>
  <si>
    <t>Էլեկտրաէներգիայի, եռաֆազ ՍՏԷՄ-3ՎՌ, 100A, բազմասակագնային, ռեվերս</t>
  </si>
  <si>
    <t>Էլեկտրաէներգիայի, եռաֆազ ՍՏԷՄ-3Վ, 100A, բազմասակագնային, մոդեմով</t>
  </si>
  <si>
    <t>CXLII</t>
  </si>
  <si>
    <t>Միաֆազ ավտոմատ անջատիչ տարբեր տիպի և հզորության</t>
  </si>
  <si>
    <t>Ռուսաստան
ИЕК</t>
  </si>
  <si>
    <t>BA 47-29 1P 63Ա</t>
  </si>
  <si>
    <t>CXLIII</t>
  </si>
  <si>
    <t>Երկֆազ ավտոմատ անջատիչ տարբեր տիպի և հզորության</t>
  </si>
  <si>
    <t>BA 47-29 2P 63Ա</t>
  </si>
  <si>
    <t>CXLIV</t>
  </si>
  <si>
    <t>Եռաֆազ ավտոմատ անջատիչ տարբեր տիպի և հզորության</t>
  </si>
  <si>
    <t>BA 47-29 3P 63Ա</t>
  </si>
  <si>
    <t>CXLVI</t>
  </si>
  <si>
    <t>Հատիչ (рубильник) տարբեր տիպի և չափսի</t>
  </si>
  <si>
    <t xml:space="preserve">Հատիչ  </t>
  </si>
  <si>
    <t>250A</t>
  </si>
  <si>
    <t>18. ԱՊԱԿԻՆԵՐ</t>
  </si>
  <si>
    <t>CLV</t>
  </si>
  <si>
    <t>Ապակի տարբեր հաստության, տեսակի և չափսի</t>
  </si>
  <si>
    <t xml:space="preserve">Ապակի  </t>
  </si>
  <si>
    <t>2,2մմ, 1800x2250մմ, մաքուր</t>
  </si>
  <si>
    <t>2,2մմ, 1800x2250մմ, թերթ</t>
  </si>
  <si>
    <t>3,0մմ, 2250x3210մմ, մաքուր</t>
  </si>
  <si>
    <t>3,0մմ, 2250x3210մմ, թերթ</t>
  </si>
  <si>
    <t>4,0մմ, 3210x2250մմ, մաքուր</t>
  </si>
  <si>
    <t>4,0մմ, 3210x2250մմ, թերթ</t>
  </si>
  <si>
    <t>4,0մմ, ձևավոր, սպիտակ, 1400x2000մմ, մաքուր</t>
  </si>
  <si>
    <t>4,0մմ, ձևավոր, սպիտակ, 1400x2000մմ, թերթ</t>
  </si>
  <si>
    <t>4,0մմ, գունավոր, 3210x2250մմ, մաքուր</t>
  </si>
  <si>
    <t>4,0մմ, գունավոր, 3210x2250մմ, թերթ</t>
  </si>
  <si>
    <t>5,0մմ, 3210x2250մմ, մաքուր</t>
  </si>
  <si>
    <t>5,0մմ, 3210x2250մմ, թերթ</t>
  </si>
  <si>
    <t>6,0մմ, 3210x2250մմ, մաքուր</t>
  </si>
  <si>
    <t>6,0մմ, 3210x2250մմ, թերթ</t>
  </si>
  <si>
    <t>CLVI</t>
  </si>
  <si>
    <t>Հայելի տարբեր հաստության, տեսակի և չափսի</t>
  </si>
  <si>
    <t xml:space="preserve">Հայելի </t>
  </si>
  <si>
    <t>4,0մմ, գունավոր, 1650x2440մմ, մաքուր</t>
  </si>
  <si>
    <t>4,0մմ, գունավոր, 1650x2440մմ, թերթ</t>
  </si>
  <si>
    <t>19. ԱՐՀԵՍՏԱԿԱՆ  ԵՐԵՍՊԱՏՄԱՆ  ՆՅՈՒԹԵՐ</t>
  </si>
  <si>
    <t>CLVII</t>
  </si>
  <si>
    <t>Հախճասալ տարբեր տեսակի և չափսի</t>
  </si>
  <si>
    <t>Հախճասալ</t>
  </si>
  <si>
    <t xml:space="preserve">200x300մմ </t>
  </si>
  <si>
    <t xml:space="preserve">200x400մմ </t>
  </si>
  <si>
    <t>Իսպանիա</t>
  </si>
  <si>
    <t xml:space="preserve">200x600մմ </t>
  </si>
  <si>
    <t xml:space="preserve">300x450մմ       </t>
  </si>
  <si>
    <t xml:space="preserve">250x500մմ       </t>
  </si>
  <si>
    <t xml:space="preserve">300x600մմ </t>
  </si>
  <si>
    <t>CLVIII</t>
  </si>
  <si>
    <t>Հատակի սալիկ տարբեր տեսակի և չափսի</t>
  </si>
  <si>
    <t xml:space="preserve">Հատակի, կերամիկական 300x300մմ </t>
  </si>
  <si>
    <t xml:space="preserve">Հատակի, կերամիկական 400x400մմ </t>
  </si>
  <si>
    <t xml:space="preserve">Հատակի, կերամիկական 500x500մմ </t>
  </si>
  <si>
    <t xml:space="preserve">Հատակի, կերամիկական 330x330մմ   </t>
  </si>
  <si>
    <t xml:space="preserve">Հատակի, կերամիկական 410x410մմ   </t>
  </si>
  <si>
    <t xml:space="preserve">Հատակի, կերամիկական 450x450մմ </t>
  </si>
  <si>
    <t xml:space="preserve">Հատակի, կերամիկական  600x600մմ  </t>
  </si>
  <si>
    <t xml:space="preserve">Հատակի, կերամիկական  300x600մմ  </t>
  </si>
  <si>
    <t xml:space="preserve">Կերամոգրանիտե, 300x600մմ </t>
  </si>
  <si>
    <t xml:space="preserve">Կերամոգրանիտե, 600x600մմ </t>
  </si>
  <si>
    <t>Պրեսգրանիտե, 400x400մմ</t>
  </si>
  <si>
    <t>Պրեսգրանիտե, 600x600մմ</t>
  </si>
  <si>
    <t>Պրեսգրանիտե, 300x300մմ</t>
  </si>
  <si>
    <t>Պրեսգրանիտե, 400x800մմ</t>
  </si>
  <si>
    <t>CLIX</t>
  </si>
  <si>
    <t>Գիպսակարտոնե սալիկի պրոֆիլ և սոսինձ տարբեր տեսակի և չափսի</t>
  </si>
  <si>
    <t xml:space="preserve">Պրոֆիլ </t>
  </si>
  <si>
    <t xml:space="preserve">Գիպսակարտոնե սալիկի
F 47, 0.4մմ հաստ., L=4000մմ                        </t>
  </si>
  <si>
    <t xml:space="preserve">Գիպսակարտոնե սալիկի
F 47, 0.5մմ հաստ., L=4000մմ                        </t>
  </si>
  <si>
    <t xml:space="preserve">Գիպսակարտոնե սալիկի
G 60, 0.5մմ հաստ., L=3000մմ                        </t>
  </si>
  <si>
    <t xml:space="preserve">Գիպսակարտոնե սալիկի
G 60, 0.4մմ հաստ., L=4000մմ                        </t>
  </si>
  <si>
    <t xml:space="preserve">Գիպսակարտոնե սալիկի
G 60, 0.5մմ հաստ., L=4000մմ                        </t>
  </si>
  <si>
    <t xml:space="preserve">Գիպսակարտոնե սալիկի
L 25, 0.5մմ հաստ., L=4000մմ                        </t>
  </si>
  <si>
    <t xml:space="preserve">Գիպսակարտոնե սալիկի
C 50, 0.4մմ հաստ.,  L=3000մմ                        </t>
  </si>
  <si>
    <t xml:space="preserve">Գիպսակարտոնե սալիկի
C 50, 0.5մմ հաստ.,  L=3000մմ                        </t>
  </si>
  <si>
    <t xml:space="preserve">Գիպսակարտոնե սալիկի
C 70, 0.4մմ հաստ.,  L=3000մմ                        </t>
  </si>
  <si>
    <t xml:space="preserve">Գիպսակարտոնե սալիկի
C 70, 0.5մմ հաստ., L=3000մմ                        </t>
  </si>
  <si>
    <t xml:space="preserve">Գիպսակարտոնե սալիկի
C 100, 0.4մմ հաստ.,  L=3000մմ                        </t>
  </si>
  <si>
    <t xml:space="preserve">Գիպսակարտոնե սալիկի
C 100, 0.5մմ հաստ., L=3000մմ                        </t>
  </si>
  <si>
    <t xml:space="preserve">Գիպսակարտոնե սալիկի
U 21, 0.5մմ հաստ., L=4000մմ                        </t>
  </si>
  <si>
    <t xml:space="preserve">Գիպսակարտոնե սալիկի
U 28, 0.5մմ հաստ., L=4000մմ                        </t>
  </si>
  <si>
    <t xml:space="preserve">Գիպսակարտոնե սալիկի
U 50, 0.4մմ հաստ., L=4000մմ                        </t>
  </si>
  <si>
    <t xml:space="preserve">Գիպսակարտոնե սալիկի
U 50, 0.5մմ հաստ., L=4000մմ                        </t>
  </si>
  <si>
    <t xml:space="preserve">Գիպսակարտոնե սալիկի
U 70, 0.4մմ հաստ., L=4000մմ                        </t>
  </si>
  <si>
    <t xml:space="preserve">Գիպսակարտոնե սալիկի
U 70, 0.5մմ հաստ., L=4000մմ                        </t>
  </si>
  <si>
    <t xml:space="preserve">Գիպսակարտոնե սալիկի
U 100, 0.4մմ հաստ., L=4000մմ                        </t>
  </si>
  <si>
    <t xml:space="preserve">Գիպսակարտոնե սալիկի
U 100, 0.5մմ հաստ., L=4000մմ                        </t>
  </si>
  <si>
    <t xml:space="preserve">Սոսինձ </t>
  </si>
  <si>
    <t>Գիպսակարտոնի Perlfix</t>
  </si>
  <si>
    <t xml:space="preserve">Իրան
KNAUF         </t>
  </si>
  <si>
    <t>CLX</t>
  </si>
  <si>
    <t>Գիպսակարտոնե սալիկի ամրացման կցամաս տարբեր տիպի և չափսի</t>
  </si>
  <si>
    <t xml:space="preserve">Կախիչ </t>
  </si>
  <si>
    <t>հաստ. 0.5մմ, երկ. 200մմ</t>
  </si>
  <si>
    <t>հաստ. 0.5մմ, երկ. 300մմ</t>
  </si>
  <si>
    <t>հաստ. 0.5մմ, երկ. 400մմ</t>
  </si>
  <si>
    <t>հաստ. 0.5մմ, երկ. 500մմ</t>
  </si>
  <si>
    <t xml:space="preserve">Միացում </t>
  </si>
  <si>
    <t>Չիբուր հաստ. 0.5մմ</t>
  </si>
  <si>
    <t>Կռաբ, F 47, հաստ. 0.6մմ</t>
  </si>
  <si>
    <t>Կռաբ, G 60, հաստ. 0.6մմ</t>
  </si>
  <si>
    <t>Կցորդ</t>
  </si>
  <si>
    <t>հաստ. 0.5մմ</t>
  </si>
  <si>
    <t>փաթ.</t>
  </si>
  <si>
    <t>20մ</t>
  </si>
  <si>
    <t>CLXI</t>
  </si>
  <si>
    <t>Կախովի պլաստմասե առաստաղ և պրոֆիլ տարբեր գույնի, տիպի և չափսի</t>
  </si>
  <si>
    <t xml:space="preserve">Առաստաղ </t>
  </si>
  <si>
    <t>Կախովի, պլաստմասե, կանաչ</t>
  </si>
  <si>
    <t>Կախովի, պլաստմասե, կարմիր</t>
  </si>
  <si>
    <t>Կախովի առաստաղի, սպիտակ</t>
  </si>
  <si>
    <t>Կախովի առաստաղի, գունավոր</t>
  </si>
  <si>
    <t>CLXII</t>
  </si>
  <si>
    <t>Պոլիկարբոնատ տարբեր գույնի և չափսի</t>
  </si>
  <si>
    <t xml:space="preserve">Պոլիկարբոնատ  </t>
  </si>
  <si>
    <t xml:space="preserve">Կապույտ, 2100x6000x10մմ  </t>
  </si>
  <si>
    <t xml:space="preserve">Փիրուզագույն, 2100x6000x10մմ  </t>
  </si>
  <si>
    <t xml:space="preserve">Թափանիկ, 2100x6000x8մմ  </t>
  </si>
  <si>
    <t xml:space="preserve">Սպիտակ, 2100x6000x10մմ  </t>
  </si>
  <si>
    <t xml:space="preserve">Բրոնզագույն, 2100x6000x10մմ  </t>
  </si>
  <si>
    <t>17. ԼԱՔԱՆԵՐԿԱՅԻՆ ԵՎ ՍՈՍՆՁԱՅԻՆ  ՆՅՈՒԹԵՐ</t>
  </si>
  <si>
    <t>CXLVII</t>
  </si>
  <si>
    <t>Լաքաներկ և սոսնձանյութ տարբեր տեսակի</t>
  </si>
  <si>
    <t xml:space="preserve">Լաք </t>
  </si>
  <si>
    <t xml:space="preserve">Մանրահատակի 17.96 կգ (20 լ)                      </t>
  </si>
  <si>
    <t>Հայաստան
SHEN holding</t>
  </si>
  <si>
    <t xml:space="preserve">Ներկ </t>
  </si>
  <si>
    <t xml:space="preserve">Հատակի 4 կգ (3.8 լ) </t>
  </si>
  <si>
    <t>Լաք</t>
  </si>
  <si>
    <t>Քարի ակրիլային 20 կգ (20 լ)</t>
  </si>
  <si>
    <t>Մածիկ</t>
  </si>
  <si>
    <t xml:space="preserve">Լատեքսային ունիվերսալ 1.5 կգ </t>
  </si>
  <si>
    <t xml:space="preserve">Փայտի,  անգույն Acryllatex                     </t>
  </si>
  <si>
    <t>Prestij
Ռուսաստան</t>
  </si>
  <si>
    <t>Քարի, 10լ</t>
  </si>
  <si>
    <t>Մանրահատակի, կիսափայլուն (10 լ)</t>
  </si>
  <si>
    <t>Մանրահատակի, անփայլ (10 լ)</t>
  </si>
  <si>
    <t>Մանրահատակի, փայլուն (10 լ)</t>
  </si>
  <si>
    <t>Ակրիլային (3 լ)</t>
  </si>
  <si>
    <t xml:space="preserve">Հայաստան
MIX PAINTS  </t>
  </si>
  <si>
    <t xml:space="preserve">էմուլսիա 20 կգ                                        </t>
  </si>
  <si>
    <t xml:space="preserve">Սալիկի, ունիվերսալ (T1), (25 կգ)                                </t>
  </si>
  <si>
    <t xml:space="preserve">Սալիկի, ունիվերսալ (T2), (25 կգ)                                </t>
  </si>
  <si>
    <t>Սալիկի, ECO (T3), (25 կգ)</t>
  </si>
  <si>
    <t xml:space="preserve">Սալիկի, SUPER T4, (25 կգ) </t>
  </si>
  <si>
    <t>Սալիկի, BENZER, (25 կգ)</t>
  </si>
  <si>
    <t xml:space="preserve">Սալիկի, ProFix Max  (25 կգ)  </t>
  </si>
  <si>
    <t>Հայաստան
ԾԻԱԾԱՆ</t>
  </si>
  <si>
    <t xml:space="preserve">Սալիկի,Elastic  (25 կգ)  </t>
  </si>
  <si>
    <t xml:space="preserve">Սալիկի, Ստանդարտ (25 կգ)  </t>
  </si>
  <si>
    <t xml:space="preserve">Սալիկի, Պրոֆիքս ցրտադիմացկուն  (25 կգ)  </t>
  </si>
  <si>
    <t xml:space="preserve">K18, POWD.ADHES.WHITE, (25 կգ)  </t>
  </si>
  <si>
    <t>Հայաստան
LITOKOL</t>
  </si>
  <si>
    <t>Մանրահատակի, (20կգ)</t>
  </si>
  <si>
    <t>Պաստառի, (12կգ)</t>
  </si>
  <si>
    <t>Ունիվերսալ մանրահատակի, (20կգ)</t>
  </si>
  <si>
    <t xml:space="preserve">էմուլսիա (ՊՎԱ), (20 կգ)                                             </t>
  </si>
  <si>
    <t xml:space="preserve">էմուլսիա  (20 կգ)                                             </t>
  </si>
  <si>
    <t xml:space="preserve">Հայաստան
ԾԻԱԾԱՆ </t>
  </si>
  <si>
    <t xml:space="preserve">էմուլսիա (ՊՎԱ), (10 կգ)                                             </t>
  </si>
  <si>
    <t>Սալիկի K-1, (25 կգ)</t>
  </si>
  <si>
    <t>Սալիկի K-2, (25 կգ)</t>
  </si>
  <si>
    <t>Սոսինձ փոշի, բարձրակարգ, նախատեսված սալիկների փակցման համար, 25 կգ պարկ, 
LITOCOL GREY K17</t>
  </si>
  <si>
    <t>Սոսինձ փոշի, բարձրակարգ, նախատեսված կերամոգրանիտների փակցման համար, 25 կգ պարկ
LITOFLEX K80</t>
  </si>
  <si>
    <t>Բետոնկոնտակտ</t>
  </si>
  <si>
    <t>(15 կգ)</t>
  </si>
  <si>
    <t>Քսահարթիչ</t>
  </si>
  <si>
    <t>Սպիտակ 1կգ</t>
  </si>
  <si>
    <t xml:space="preserve">Հայաստան
ծԻԱԾԱՆ </t>
  </si>
  <si>
    <t>Լցահարթիչ (затирка)</t>
  </si>
  <si>
    <t>CXLVIII</t>
  </si>
  <si>
    <t xml:space="preserve">Ներկ լատեքսային տարբեր տեսակի                                            </t>
  </si>
  <si>
    <t>Ներկ</t>
  </si>
  <si>
    <t>Լատեքսային Алена 15 լ (23.1 կգ)</t>
  </si>
  <si>
    <t>Լատեքսային Blanco 15 լ (23.4 կգ)</t>
  </si>
  <si>
    <t xml:space="preserve">Լատեքսային, կիսափայլուն S 15լ (18կգ)                   </t>
  </si>
  <si>
    <t>Լատեքսային L1 15 լ (21 կգ)</t>
  </si>
  <si>
    <t>Լատեքսային լայթ D 15 լ (24 կգ)</t>
  </si>
  <si>
    <t xml:space="preserve">ՄԻՔՍ, լատեքսային, էկո լատեքս (20 լ)                                       </t>
  </si>
  <si>
    <t xml:space="preserve">ՄԻՔՍ, լատեքսային, մատտ լատեքս (20 լ)                                       </t>
  </si>
  <si>
    <t xml:space="preserve">ՄԻՔՍ, լատեքսային, կիսափայլուն լատեքս (15 լ)                                      </t>
  </si>
  <si>
    <t xml:space="preserve">ԴԵԿՈԼՅՈՒՔՍ էկո լատեքսային (15լ)                                      </t>
  </si>
  <si>
    <t>CXLIX</t>
  </si>
  <si>
    <t>Էմալ և էմալե ներկ տարբեր տեսակի</t>
  </si>
  <si>
    <t xml:space="preserve">Էմալ </t>
  </si>
  <si>
    <t>Ալկիդային, անփայլ, 20 լ (21.6 կգ)</t>
  </si>
  <si>
    <t>Ալկիդային, փայլուն, 20 լ (22,4 կգ)</t>
  </si>
  <si>
    <t>ԿԱՌԱԼ խոհանոցի և լոգարանի  (15 լ)</t>
  </si>
  <si>
    <t>ԿԱՌԱԼ ջրակայուն  (15 լ)</t>
  </si>
  <si>
    <t>Ակրիլային, բետոնե հատակի 4կգ</t>
  </si>
  <si>
    <t>Էմալե, 2,7 կգ, PF-115</t>
  </si>
  <si>
    <t xml:space="preserve">
Ռուսաստան</t>
  </si>
  <si>
    <t>Էմալե, սպիտակ 20կգ. PF-115</t>
  </si>
  <si>
    <t>Krasava
Ռուսաստան</t>
  </si>
  <si>
    <t>Էմալե ջերմակայուն, 0,8 կգ, սպիտակ 700C</t>
  </si>
  <si>
    <t>Էմալե, սպիտակ, 2.8 կգ, MA-15</t>
  </si>
  <si>
    <t>Ժանգակայուն, 3B1, 1.9կգ, շուտ չորացող</t>
  </si>
  <si>
    <t xml:space="preserve">Հակակոռոզիոն, железный сурик. (2,8 կգ) МА-15                  </t>
  </si>
  <si>
    <t>CL</t>
  </si>
  <si>
    <t>Ծեփամածիկ տարբեր տեսակի</t>
  </si>
  <si>
    <t xml:space="preserve">Ծեփամածիկ </t>
  </si>
  <si>
    <t xml:space="preserve">Ներքին աշխատանքների P1 (30 կգ)    </t>
  </si>
  <si>
    <t xml:space="preserve">Գիպսային, Fugenfueller (30 կգ)  </t>
  </si>
  <si>
    <t xml:space="preserve">Գիպսային, ABC P2 (30 կգ) </t>
  </si>
  <si>
    <t>Ճակատային 20 կգ մոխրագույն (F2)</t>
  </si>
  <si>
    <t>Ճակատային 20 կգ սպիտակ (F1)</t>
  </si>
  <si>
    <t xml:space="preserve">Ճակատային F-2 20 կգ </t>
  </si>
  <si>
    <t xml:space="preserve">Հայաստան
MIX PAINTS        </t>
  </si>
  <si>
    <t>Գիպսոֆլեքս (30 կգ ձեռքի աշխ.)</t>
  </si>
  <si>
    <t>Կավճային Ֆինիշ (30 կգ)</t>
  </si>
  <si>
    <t xml:space="preserve">Ճակատային F-1 սպիտակ (20 կգ)                         </t>
  </si>
  <si>
    <t xml:space="preserve">Մելային (30 կգ)                    </t>
  </si>
  <si>
    <t xml:space="preserve">Գիպսային ABC (30 կգ)                    </t>
  </si>
  <si>
    <t xml:space="preserve">Գիպսային (30 կգ)                    </t>
  </si>
  <si>
    <t xml:space="preserve">Գիպսային Ֆուգեն ֆուլեռ (30 կգ)                    </t>
  </si>
  <si>
    <t xml:space="preserve">Գիպսային հիմքով (25 կգ)                         </t>
  </si>
  <si>
    <t xml:space="preserve">Կավճային հիմքով (30 կգ)                         </t>
  </si>
  <si>
    <t xml:space="preserve">Ճակատային մոխրագույն (20 կգ)                         </t>
  </si>
  <si>
    <t xml:space="preserve">Ճակատային սպիտակ (20 կգ)                         </t>
  </si>
  <si>
    <t>MASTER CLASS (20 կգ)</t>
  </si>
  <si>
    <t xml:space="preserve">LITOGYPS WHITE (20 կգ) </t>
  </si>
  <si>
    <t>LITOMEL BIANCO SACCO (20 կգ)</t>
  </si>
  <si>
    <t>LITOPLAN INTONACO G3 (25 կգ)</t>
  </si>
  <si>
    <t>CLI</t>
  </si>
  <si>
    <t xml:space="preserve">Նախաներկ տարբեր տեսակի          </t>
  </si>
  <si>
    <t xml:space="preserve">Նախաներկ           </t>
  </si>
  <si>
    <t>ՄԱՍՏԵՐ (25 կգ)</t>
  </si>
  <si>
    <t>Միքս (15 լ)</t>
  </si>
  <si>
    <t>K (Ակրիլ. կոնց) թափանցիկ, (5 կգ)</t>
  </si>
  <si>
    <t>G նախաներկ (23.1 կգ)</t>
  </si>
  <si>
    <t>Krasava GF-021 (2.7 կգ)</t>
  </si>
  <si>
    <t xml:space="preserve">Formula Q8 խորաթափանց (10 լ) </t>
  </si>
  <si>
    <t xml:space="preserve">ԾԻԱԾԱՆ (10 լ) </t>
  </si>
  <si>
    <t xml:space="preserve">Emulsion Fijadora (4լ) </t>
  </si>
  <si>
    <t>Իսպանիա Monto</t>
  </si>
  <si>
    <t>CLII</t>
  </si>
  <si>
    <t>Գունանյութ և լուծիչ տարբեր տեսակի</t>
  </si>
  <si>
    <t xml:space="preserve">Գունանյութ  </t>
  </si>
  <si>
    <t xml:space="preserve">0.75 լ                                               </t>
  </si>
  <si>
    <t xml:space="preserve">Լուծիչ </t>
  </si>
  <si>
    <t>Ուայտ-սպիրիտ 0.5 լ</t>
  </si>
  <si>
    <t xml:space="preserve">Օլիֆ </t>
  </si>
  <si>
    <t xml:space="preserve">Осколь (10 լ) </t>
  </si>
  <si>
    <t>CLIII</t>
  </si>
  <si>
    <t xml:space="preserve">Պնդեցուցիչ թթվային                           </t>
  </si>
  <si>
    <t xml:space="preserve">Պնդեցուցիչ                                 </t>
  </si>
  <si>
    <t xml:space="preserve">Թթվային </t>
  </si>
  <si>
    <t>CLIV</t>
  </si>
  <si>
    <t>Ներկ տարբեր տեսակի</t>
  </si>
  <si>
    <t xml:space="preserve">ՄԱՍՏԵՐ, պատի և առաստաղի (25 կգ)            </t>
  </si>
  <si>
    <t xml:space="preserve">Ջրադիսպերսիոն, էկոլատեքս (25 կգ)                                       </t>
  </si>
  <si>
    <t xml:space="preserve">F Ճակատային (23.4 կգ)                                                </t>
  </si>
  <si>
    <t xml:space="preserve">Հակակոռոզիոն, կարմրակարիչ. (25 կգ)                     </t>
  </si>
  <si>
    <t xml:space="preserve">ՄԱՍՏԵՐ, լատեքսային հիմքով (25 կգ) </t>
  </si>
  <si>
    <t xml:space="preserve">Ակրիլային Europaints (25 կգ)  </t>
  </si>
  <si>
    <t xml:space="preserve">Ջրադիսպերսիոն, ակրիլային հիմքով (25 կգ)  </t>
  </si>
  <si>
    <t>Ջրադիսպերսիոն W 15 լ (23.25 կգ)</t>
  </si>
  <si>
    <t>Դեկոր ճակատային (15 լ )</t>
  </si>
  <si>
    <t xml:space="preserve">Ճակատային (25 կգ)                     </t>
  </si>
  <si>
    <t xml:space="preserve">Ճակատային Montokril Liso Blanco  (12 լ)                     </t>
  </si>
  <si>
    <t>Ջրադիսպերսիոն W 1 15 լ (21 կգ)</t>
  </si>
  <si>
    <t>Լատեքսային Baffer (23.4 կգ)</t>
  </si>
  <si>
    <t>Լատեքսային Uno Zero (4լ)</t>
  </si>
  <si>
    <t>Ճակատային Baffer (23.4 կգ)</t>
  </si>
  <si>
    <t>Դիոտեքս մատտ լատեքսային (15 լ)</t>
  </si>
  <si>
    <t>Formula Q8 ջրային հիմքով, Fassad (13 կգ)</t>
  </si>
  <si>
    <t>Formula Q8 ջրային հիմքով, Interior (13 կգ)</t>
  </si>
  <si>
    <t>20. ՆԱՎԹԱՄԹԵՐԱՅԻՆ ՆՅՈՒԹԵՐ</t>
  </si>
  <si>
    <t>CLXIII</t>
  </si>
  <si>
    <t xml:space="preserve">Հանքաձյութ ճանապարհային (բիտում) </t>
  </si>
  <si>
    <t xml:space="preserve">Հանքաձյութ (բիտում) </t>
  </si>
  <si>
    <t xml:space="preserve">Ճանապարհային  </t>
  </si>
  <si>
    <t>CLXIV</t>
  </si>
  <si>
    <t>Մազութ</t>
  </si>
  <si>
    <t>Մազութ*</t>
  </si>
  <si>
    <t>CLXV</t>
  </si>
  <si>
    <t>Բենզին "Ռեգուլյար"</t>
  </si>
  <si>
    <t xml:space="preserve">Բենզին  </t>
  </si>
  <si>
    <t>"Ռեգուլյար"</t>
  </si>
  <si>
    <t>CLXVI</t>
  </si>
  <si>
    <t>Դիզելային վառելիք</t>
  </si>
  <si>
    <t>21.  ԱՅԼ  ՆՅՈՒԹԵՐ</t>
  </si>
  <si>
    <t>CLXVII</t>
  </si>
  <si>
    <t>Անկյունակ պոլիմերային տարբեր տիպի և չափսի</t>
  </si>
  <si>
    <t>Պոլիմերային, 15մմ, L=2000մմ</t>
  </si>
  <si>
    <t xml:space="preserve">Պոլիմերային, 20մմ, L=2000մմ </t>
  </si>
  <si>
    <t>Պոլիմերային, 20մմ, L=2500մմ</t>
  </si>
  <si>
    <t>Պոլիմերային, 20մմ, L=2700մմ</t>
  </si>
  <si>
    <t>Պոլիմերային, 20մմ, L=3000մմ</t>
  </si>
  <si>
    <t>Պոլիմերային, 25մմ, L=2000մմ</t>
  </si>
  <si>
    <t>Պոլիմերային, 25մմ, L=2500մմ</t>
  </si>
  <si>
    <t>Պոլիմերային, 25մմ, L=2700մմ</t>
  </si>
  <si>
    <t>Պոլիմերային, 25մմ, L=3000մմ</t>
  </si>
  <si>
    <t>Պոլիմերային, 30մմ, L=2000մմ</t>
  </si>
  <si>
    <t>Պոլիմերային, 30մմ, L=2500մմ</t>
  </si>
  <si>
    <t>Պոլիմերային, 30մմ, L=3000մմ</t>
  </si>
  <si>
    <t>Պոլիմերային, 40մմ, L=3000մմ</t>
  </si>
  <si>
    <t>Պոլիմերային, 50մմ, L=3000մմ</t>
  </si>
  <si>
    <t>Կամարի, պոլիմերային, L=3000մմ</t>
  </si>
  <si>
    <t>Սվաղի, պոլիմերային, L=3000մմ</t>
  </si>
  <si>
    <t>CLXVIII</t>
  </si>
  <si>
    <t xml:space="preserve">Պոլիմերային շրիշակ և շրիշակի տակդիր տարբեր տիպի և չափսի </t>
  </si>
  <si>
    <t>Գաջի, պոլիմերային, L=3000մմ</t>
  </si>
  <si>
    <t>CLXIX</t>
  </si>
  <si>
    <t xml:space="preserve">Էլեկտրոդ տարբեր տիպի և չափսի        </t>
  </si>
  <si>
    <t xml:space="preserve">Էլեկտրոդ               </t>
  </si>
  <si>
    <t xml:space="preserve">УОНИИ 13/55, 3մմ                 </t>
  </si>
  <si>
    <t xml:space="preserve">УОНИИ 13/55, 4մմ             </t>
  </si>
  <si>
    <t xml:space="preserve">УОНИИ 13/55, 5մմ               </t>
  </si>
  <si>
    <t xml:space="preserve">МР-3K, 3մմ     </t>
  </si>
  <si>
    <t xml:space="preserve">МР-3K, 4մմ         </t>
  </si>
  <si>
    <t>Ուկրաինա</t>
  </si>
  <si>
    <t xml:space="preserve">Монолит РЦ, 3մմ                 </t>
  </si>
  <si>
    <t xml:space="preserve">Монолит РЦ, 4մմ                 </t>
  </si>
  <si>
    <t>CLXX</t>
  </si>
  <si>
    <t xml:space="preserve">Թթվածին                  </t>
  </si>
  <si>
    <t>CLXXI</t>
  </si>
  <si>
    <t xml:space="preserve">Կալցիումի կարբիդ  </t>
  </si>
  <si>
    <t>CLXXII</t>
  </si>
  <si>
    <t xml:space="preserve">Գազ պրոպան / բուտան </t>
  </si>
  <si>
    <t>Գազ</t>
  </si>
  <si>
    <t xml:space="preserve">Պրոպան / բուտան </t>
  </si>
  <si>
    <t>CLXXIII</t>
  </si>
  <si>
    <t>Պաստառ տարբեր տիպի և չափսի</t>
  </si>
  <si>
    <t xml:space="preserve">Պաստառ              </t>
  </si>
  <si>
    <t xml:space="preserve">530x10000մմ                   </t>
  </si>
  <si>
    <t>CLXXIV</t>
  </si>
  <si>
    <t xml:space="preserve">Նատրիումե հեղուկ ապակի           </t>
  </si>
  <si>
    <t xml:space="preserve">Հեղուկ ապակի           </t>
  </si>
  <si>
    <t xml:space="preserve">Նատրիումե (25 կգ)  </t>
  </si>
  <si>
    <t>CLXXV</t>
  </si>
  <si>
    <t>Զմռնիտե թուղթ տարբեր տեսակի և չափսի</t>
  </si>
  <si>
    <t xml:space="preserve">Զմռնիտե թուղթ </t>
  </si>
  <si>
    <t>100, լայն. 250մմ</t>
  </si>
  <si>
    <t>120, լայն. 250մմ</t>
  </si>
  <si>
    <t>CLXXVI</t>
  </si>
  <si>
    <t>Գորգածածկույթ (կովրոլին) տարբեր տիպի և չափսի</t>
  </si>
  <si>
    <t xml:space="preserve">Գորգածածկույթ (կավրոլիտ) </t>
  </si>
  <si>
    <t xml:space="preserve">2000մմ լայն. </t>
  </si>
  <si>
    <t>CLXXVII</t>
  </si>
  <si>
    <t>Լինոլեում տարբեր տիպի և չափսի</t>
  </si>
  <si>
    <t xml:space="preserve">Լինոլեում  </t>
  </si>
  <si>
    <t>Ուկրաինա/ Ռուսաստան</t>
  </si>
  <si>
    <t>CLXXVIII</t>
  </si>
  <si>
    <t>Պոլիմերա-ավազային հիմքով պատրաստվածքներ տարբեր տիպի և չափսի</t>
  </si>
  <si>
    <t>Դիտահոր</t>
  </si>
  <si>
    <t>Պոլիմերա-ավազային հիմքով, կոյուղու, 900x900մմ</t>
  </si>
  <si>
    <t>Պոլիմերա-ավազային հիմքով, կոյուղու, 450x900մմ</t>
  </si>
  <si>
    <t>Կափարիչ</t>
  </si>
  <si>
    <t xml:space="preserve">Պոլիմերա-ավազային հիմքով, կոյուղու դիտահորի, լայնեցված օղակով, 620x65մմ </t>
  </si>
  <si>
    <t>Դիտահորի, պոլիմերա-ավազային հիմքով, 970x30մմ</t>
  </si>
  <si>
    <t>Դիտահորի կափարիչ</t>
  </si>
  <si>
    <t>Պոլիմերա-ավազային հիմքով, 620x65մմ</t>
  </si>
  <si>
    <t>Պոլիմերա-ավազային հիմքով, մայթի, 330x330x35մմ</t>
  </si>
  <si>
    <t>Ջրաչափի դիտահոր</t>
  </si>
  <si>
    <t>կոմպլ</t>
  </si>
  <si>
    <t>Պոլիմերա-ավազային հիմքով,  510x300x300մմ</t>
  </si>
  <si>
    <t>Պոլիմերա-ավազային հիմքով,  510x300x600մմ</t>
  </si>
  <si>
    <t>Ուղղանկյուն դիտահոր</t>
  </si>
  <si>
    <t>Պոլիմերա-ավազային հիմքով,  640x515x675մմ</t>
  </si>
  <si>
    <t>Պոլիմերա-ավազային հիմքով,  500x200x50մմ</t>
  </si>
  <si>
    <t>Անձրևընդունիչ</t>
  </si>
  <si>
    <t>Պոլիմերա-ավազային հիմքով,  680x680x80մմ</t>
  </si>
  <si>
    <r>
      <t xml:space="preserve">Շինանյութի, կոնստրուկցիայի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պատրաստվածքի անվանումը</t>
    </r>
  </si>
  <si>
    <r>
      <t xml:space="preserve">Տեխնիկական հատկանիշները՝ չափը, քաշը, խտությունը, գույնը, կամերաների քանակը,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այլն</t>
    </r>
  </si>
  <si>
    <t xml:space="preserve">         ՇԻՆԱՐԱՐԱԿԱՆ ՆՅՈՒԹԵՐԻ, ԿՈՆՍՏՐՈՒԿՑԻԱՆԵՐԻ ԵՎ ՊԱՏՐԱՍՏՎԱԾՔՆԵՐԻ                                ԿՈՂՄՆՈՐՈՇԻՉ  ԳՆԵՐԸ  2024 ԹՎԱԿԱՆԻ                                                                                                                                                                  ՕԳՈՍՏՈՍ ԱՄՍՎԱ ՀԱՄԱՐ      </t>
  </si>
  <si>
    <r>
      <t>մ</t>
    </r>
    <r>
      <rPr>
        <vertAlign val="superscript"/>
        <sz val="10"/>
        <rFont val="GHEA Grapalat"/>
        <family val="3"/>
      </rPr>
      <t>3</t>
    </r>
    <r>
      <rPr>
        <sz val="10"/>
        <rFont val="GHEA Grapalat"/>
        <family val="3"/>
      </rPr>
      <t xml:space="preserve">   </t>
    </r>
  </si>
  <si>
    <r>
      <t>մ</t>
    </r>
    <r>
      <rPr>
        <vertAlign val="superscript"/>
        <sz val="10"/>
        <rFont val="GHEA Grapalat"/>
        <family val="3"/>
      </rPr>
      <t>3</t>
    </r>
    <r>
      <rPr>
        <sz val="11"/>
        <rFont val="GHEA Grapalat"/>
        <family val="3"/>
      </rPr>
      <t/>
    </r>
  </si>
  <si>
    <t xml:space="preserve">Շաղախ      </t>
  </si>
  <si>
    <r>
      <t>Բիտում-պոլիմերային ջրամեկուսիչ թաղանթ պոլիմերային գործվաճքով ամրացված Սելֆիթի  PlusElast EPP 4 
Փաթեթ</t>
    </r>
    <r>
      <rPr>
        <i/>
        <sz val="10"/>
        <rFont val="GHEA Grapalat"/>
        <family val="3"/>
      </rPr>
      <t xml:space="preserve">` </t>
    </r>
    <r>
      <rPr>
        <sz val="10"/>
        <rFont val="GHEA Grapalat"/>
        <family val="3"/>
      </rPr>
      <t xml:space="preserve">10 մ ²,   Երկարությունը՝ 10 մ,                                     Լայնությունը՝ 1մ                                                           
</t>
    </r>
  </si>
  <si>
    <r>
      <t>Գեր ամուր զրոյական նստվածքով բարձր հոսունությամբ շաղախ բետոնի նորոգման համար: 21 կգ/մ</t>
    </r>
    <r>
      <rPr>
        <sz val="10"/>
        <rFont val="Calibri"/>
        <family val="2"/>
      </rPr>
      <t>²</t>
    </r>
    <r>
      <rPr>
        <sz val="10"/>
        <rFont val="GHEA Grapalat"/>
        <family val="3"/>
      </rPr>
      <t xml:space="preserve"> 1սմ հաստության համար 
Mapegrout Hi-Flow 25 կգ </t>
    </r>
  </si>
  <si>
    <r>
      <t>Բնական քարի հիդրոֆոբիզատոր: 0,1–0,2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
Antipluviol 25 կգ </t>
    </r>
  </si>
  <si>
    <r>
      <t>Ամրանների հակակոռոզիոն ծածկույթ և կապակցող շաղախ Sika MonoTop նորոգման համակարգում: 
Sika MonoTop 610
 10մմ ծածկույթով
Ծախսը` 20.5 կգ/մ</t>
    </r>
    <r>
      <rPr>
        <vertAlign val="superscript"/>
        <sz val="10"/>
        <rFont val="GHEA Grapalat"/>
        <family val="3"/>
      </rPr>
      <t xml:space="preserve">2
</t>
    </r>
    <r>
      <rPr>
        <sz val="10"/>
        <rFont val="GHEA Grapalat"/>
        <family val="3"/>
      </rPr>
      <t xml:space="preserve">Տարա` 25 կգ </t>
    </r>
  </si>
  <si>
    <r>
      <t>Անկերավորման խառնուրդ շինարարական տարրերի և սարքավորումների համար:
Ծախսը` 1.8 կգ/դմ</t>
    </r>
    <r>
      <rPr>
        <vertAlign val="superscript"/>
        <sz val="10"/>
        <rFont val="GHEA Grapalat"/>
        <family val="3"/>
      </rPr>
      <t>3</t>
    </r>
    <r>
      <rPr>
        <sz val="10"/>
        <rFont val="GHEA Grapalat"/>
        <family val="3"/>
      </rPr>
      <t>: Ceresit CX-15</t>
    </r>
  </si>
  <si>
    <r>
      <t>Բետոնի երկաթնետոնե կառուցվածքների անցքերի լցոնման, անկերացման, սյուների հիմքերի տակի լցման, սարքերի ճշգրիտ տեղադրման համար լցնովի, արագագործ, չընդարձակվող, բարձր ամրությամբ նյութ, 20-200 մմ:         Ծախս՝ 2,1 կգ/մ</t>
    </r>
    <r>
      <rPr>
        <sz val="10"/>
        <rFont val="Calibri"/>
        <family val="2"/>
      </rPr>
      <t>²</t>
    </r>
    <r>
      <rPr>
        <sz val="9"/>
        <rFont val="GHEA Grapalat"/>
        <family val="3"/>
      </rPr>
      <t>/մմ</t>
    </r>
  </si>
  <si>
    <r>
      <t>MasterProtect H 303:
Բետոնային մակերևույթների և երեսպատման սալիկների և բնական քարի թափանցիկ հիդրոֆոբիզատոր: Պաշտպանում է CO</t>
    </r>
    <r>
      <rPr>
        <vertAlign val="subscript"/>
        <sz val="10"/>
        <rFont val="GHEA Grapalat"/>
        <family val="3"/>
      </rPr>
      <t>2</t>
    </r>
    <r>
      <rPr>
        <sz val="10"/>
        <rFont val="GHEA Grapalat"/>
        <family val="3"/>
      </rPr>
      <t>-ի ներթափանցումից:
Ծախս՝ 0,2-0,3 լ/մ²:</t>
    </r>
  </si>
  <si>
    <r>
      <t>Ցեմենտային ջրամեկուսիչ քսանյութ շենքի հիմքերի սանհանգույցների և ջրամբարների համար: 1,6–5 կգ/մ</t>
    </r>
    <r>
      <rPr>
        <vertAlign val="superscript"/>
        <sz val="10"/>
        <rFont val="GHEA Grapalat"/>
        <family val="3"/>
      </rPr>
      <t xml:space="preserve">2 </t>
    </r>
    <r>
      <rPr>
        <sz val="10"/>
        <rFont val="GHEA Grapalat"/>
        <family val="3"/>
      </rPr>
      <t xml:space="preserve"> Planiseal 88, 25 կգ    </t>
    </r>
  </si>
  <si>
    <r>
      <t>Պոլիմերցեմենտային ջրամեկուսիչ ծածկույթ լողավազանների, սանհանգույցների, հիմքերի, խմելու ջրի ռեզերվուարների համար:
Ծախսը՝ 1.5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(1 մմ շերտ): Ceresit CR-65</t>
    </r>
  </si>
  <si>
    <r>
      <t>Էլաստիկ պոլիմերցեմենտային ջրամեկուսիչ ծածկույթ տանիքների, լողավազանների,  հիմքերի, խմելու ջրի ռեզերվուարների համար: 
Ծախսը՝ 1.5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(1 մմ շերտ): Ceresit CR-166</t>
    </r>
    <r>
      <rPr>
        <sz val="11"/>
        <color theme="1"/>
        <rFont val="Calibri"/>
        <family val="2"/>
        <scheme val="minor"/>
      </rPr>
      <t/>
    </r>
  </si>
  <si>
    <r>
      <t>Հատակի ինքնահարթեցվող խառնուրդ 1-15մմ, ամրությունը 18 մՊԱ: 
Ծախսը՝ 1.5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(1 մմ շերտ): Ceresit CN68</t>
    </r>
  </si>
  <si>
    <r>
      <t>Հատակի ինքնահարթեցվող խառնուրդ 0,5-5մմ, ամրությունը 22 մՊԱ: 
Ծախսը՝ 1.5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(1 մմ շերտ): Ceresit DD</t>
    </r>
  </si>
  <si>
    <r>
      <t>Արդյունաբերական բետոնե հատակների և երեսսվաղների մակերևույթային ամրացուցիչ Sikafloor-3 QuartzTop
Ծախսը` 4,5-6 կգ/մ</t>
    </r>
    <r>
      <rPr>
        <vertAlign val="superscript"/>
        <sz val="10"/>
        <rFont val="GHEA Grapalat"/>
        <family val="3"/>
      </rPr>
      <t xml:space="preserve">2
</t>
    </r>
    <r>
      <rPr>
        <sz val="10"/>
        <rFont val="GHEA Grapalat"/>
        <family val="3"/>
      </rPr>
      <t>Տարա' 25 կգ</t>
    </r>
  </si>
  <si>
    <r>
      <t>Տարվա ցուրտ եղանակին (մինչև -10 C</t>
    </r>
    <r>
      <rPr>
        <vertAlign val="superscript"/>
        <sz val="10"/>
        <rFont val="GHEA Grapalat"/>
        <family val="3"/>
      </rPr>
      <t>0</t>
    </r>
    <r>
      <rPr>
        <sz val="10"/>
        <rFont val="GHEA Grapalat"/>
        <family val="3"/>
      </rPr>
      <t xml:space="preserve">) բետոնի պատրաստման համար քլոր չպարունակող արագացուցիչ (Անտիֆրիզ): 1լ ~ 1,3 կգ 1-2% ցեմենտի քաշից  Mapefast CF/L </t>
    </r>
  </si>
  <si>
    <r>
      <t>Ձայնա-ջերմամեկուսիչ, երեսապատման, ֆասադային,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</si>
  <si>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r>
      <t>Ձայնա-ջերմամեկուսիչ, երեսապատման, ձևավոր,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</si>
  <si>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r>
      <t>Ձայնա-ջերմամեկուսիչ, արտաքին և ներքնապատման,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</si>
  <si>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r>
      <t>Ձայնա-ջերմամեկուսիչ, միջնորմային, երկկողմանի հարթ մակերեսով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</si>
  <si>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r>
      <t>Ձայնա-ջերմամեկուսիչ,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</si>
  <si>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r>
      <t xml:space="preserve">Երկաթբետոնե, ծածկի, չափսը՝ 1,5մ լայնություն. 3,5 </t>
    </r>
    <r>
      <rPr>
        <sz val="10"/>
        <rFont val="Calibri"/>
        <family val="2"/>
      </rPr>
      <t xml:space="preserve">÷ </t>
    </r>
    <r>
      <rPr>
        <sz val="10"/>
        <rFont val="GHEA Grapalat"/>
        <family val="3"/>
      </rPr>
      <t xml:space="preserve">6,0մ երկարություն </t>
    </r>
  </si>
  <si>
    <r>
      <t>մ</t>
    </r>
    <r>
      <rPr>
        <vertAlign val="superscript"/>
        <sz val="10"/>
        <rFont val="GHEA Grapalat"/>
        <family val="3"/>
      </rPr>
      <t>3</t>
    </r>
  </si>
  <si>
    <r>
      <t>մ</t>
    </r>
    <r>
      <rPr>
        <sz val="10"/>
        <rFont val="Calibri"/>
        <family val="2"/>
      </rPr>
      <t>²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</si>
  <si>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-3մմ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</si>
  <si>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-4մմ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</si>
  <si>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-5մմ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</si>
  <si>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 xml:space="preserve">P  </t>
    </r>
    <r>
      <rPr>
        <sz val="10"/>
        <rFont val="GHEA Grapalat"/>
        <family val="3"/>
      </rPr>
      <t>d=3,0մմ,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</si>
  <si>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d=3,0մմ,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</si>
  <si>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d=3,0մմ,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</si>
  <si>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</si>
  <si>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</si>
  <si>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</si>
  <si>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</si>
  <si>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</si>
  <si>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d=4,0մմ, բջիջը 100x100մմ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</si>
  <si>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=15x2մմ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</si>
  <si>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</si>
  <si>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</si>
  <si>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</si>
  <si>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</si>
  <si>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</si>
  <si>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</si>
  <si>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</si>
  <si>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</si>
  <si>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</si>
  <si>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</si>
  <si>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</si>
  <si>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=51x1,5մմ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</si>
  <si>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</si>
  <si>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</si>
  <si>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</si>
  <si>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</si>
  <si>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</si>
  <si>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</si>
  <si>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</si>
  <si>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</si>
  <si>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</si>
  <si>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</si>
  <si>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</si>
  <si>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</si>
  <si>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</si>
  <si>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</si>
  <si>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</si>
  <si>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</si>
  <si>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</si>
  <si>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</si>
  <si>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</si>
  <si>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</si>
  <si>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</si>
  <si>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</si>
  <si>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</si>
  <si>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</si>
  <si>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</si>
  <si>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</si>
  <si>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</si>
  <si>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</si>
  <si>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</si>
  <si>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</si>
  <si>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</si>
  <si>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</si>
  <si>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</si>
  <si>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</si>
  <si>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</si>
  <si>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=133x4,0մմ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</si>
  <si>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</si>
  <si>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</si>
  <si>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=219x5,0մմ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</si>
  <si>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=219x6,0մմ </t>
    </r>
  </si>
  <si>
    <r>
      <t>CMAVA 1,50 M, P=1.1 կՎտ,  H=33</t>
    </r>
    <r>
      <rPr>
        <sz val="10"/>
        <rFont val="Georgia"/>
        <family val="1"/>
      </rPr>
      <t>÷</t>
    </r>
    <r>
      <rPr>
        <sz val="9"/>
        <rFont val="GHEA Grapalat"/>
        <family val="3"/>
      </rPr>
      <t xml:space="preserve">40,5 մ, Q=20÷110/ լ/րոպե </t>
    </r>
  </si>
  <si>
    <r>
      <t>CMAVA3,00 T, P=2.2 կՎտ,  H=41-53</t>
    </r>
    <r>
      <rPr>
        <sz val="9"/>
        <rFont val="GHEA Grapalat"/>
        <family val="3"/>
      </rPr>
      <t xml:space="preserve"> մ, Q=20:140/ լ/րոպե  </t>
    </r>
  </si>
  <si>
    <t xml:space="preserve">Պոլիէթիլենային, 300լ </t>
  </si>
  <si>
    <r>
      <t>Սալիկի և քարի, էլաստիֆիկացված, արտաքին և ներքին աշխատանքների, տաքացվող հատակների համար: 
Ծախսը՝ 2-6 կգ/մ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CM-14</t>
    </r>
  </si>
  <si>
    <r>
      <t>Սալիկի և քարի, արտաքին և ներքին աշխատանքների համար: 
Ծախսը՝ 2-6 կգ/մ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CM-11</t>
    </r>
  </si>
  <si>
    <r>
      <t>Երեսպատման քարերի և սալիկների համար, 27 գույն: 
Ծախսը՝ 0.1-0.4 կգ/մ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CE-33</t>
    </r>
  </si>
  <si>
    <r>
      <t>Ակրիլային, էլաստիկ, դռսր և ներսի աշխատանքների համար, ծախսը 0.2լ /մ</t>
    </r>
    <r>
      <rPr>
        <sz val="10"/>
        <color theme="1"/>
        <rFont val="Calibri"/>
        <family val="2"/>
      </rPr>
      <t>²</t>
    </r>
    <r>
      <rPr>
        <sz val="8.5"/>
        <color theme="1"/>
        <rFont val="GHEA Grapalat"/>
        <family val="3"/>
      </rPr>
      <t xml:space="preserve">  </t>
    </r>
    <r>
      <rPr>
        <sz val="10"/>
        <color theme="1"/>
        <rFont val="GHEA Grapalat"/>
        <family val="3"/>
      </rPr>
      <t>երկու երեսի համար, Ceresit CT-42</t>
    </r>
  </si>
  <si>
    <r>
      <t>Խորը ներթափանցող շինարարական աշխատանքների համար: Ծախսը՝ 0.1-0.2 լ/մ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CT-17</t>
    </r>
  </si>
  <si>
    <t>Կռաբ, G 60, հաստ. 0.5մմ</t>
  </si>
  <si>
    <t>Բետոնե 390x190x200մմ (Պեռլիտե հիմքով)</t>
  </si>
  <si>
    <t>Բետոնե 390x190x200մմ  (Բազալտե հիմքով)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</si>
</sst>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Arial"/>
      <family val="2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HEA Grapalat"/>
      <family val="3"/>
    </font>
    <font>
      <b/>
      <sz val="11"/>
      <name val="GHEA Grapalat"/>
      <family val="3"/>
    </font>
    <font>
      <sz val="9"/>
      <name val="GHEA Grapalat"/>
      <family val="3"/>
    </font>
    <font>
      <b/>
      <sz val="11"/>
      <name val="Arial Armenian"/>
      <family val="2"/>
      <charset val="204"/>
    </font>
    <font>
      <vertAlign val="superscript"/>
      <sz val="10"/>
      <name val="GHEA Grapalat"/>
      <family val="3"/>
    </font>
    <font>
      <sz val="10"/>
      <color theme="1"/>
      <name val="GHEA Grapalat"/>
      <family val="3"/>
    </font>
    <font>
      <i/>
      <sz val="10"/>
      <name val="GHEA Grapalat"/>
      <family val="3"/>
    </font>
    <font>
      <sz val="10"/>
      <name val="Calibri"/>
      <family val="2"/>
    </font>
    <font>
      <vertAlign val="subscript"/>
      <sz val="10"/>
      <name val="GHEA Grapalat"/>
      <family val="3"/>
    </font>
    <font>
      <b/>
      <sz val="12"/>
      <name val="GHEA Grapalat"/>
      <family val="3"/>
    </font>
    <font>
      <sz val="10"/>
      <name val="Georgia"/>
      <family val="1"/>
    </font>
    <font>
      <sz val="10"/>
      <color theme="1"/>
      <name val="Calibri"/>
      <family val="2"/>
    </font>
    <font>
      <sz val="8.5"/>
      <color theme="1"/>
      <name val="GHEA Grapalat"/>
      <family val="3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19">
    <xf numFmtId="0" fontId="0" fillId="0" borderId="0" xfId="0"/>
    <xf numFmtId="0" fontId="0" fillId="0" borderId="0" xfId="0" applyFill="1"/>
    <xf numFmtId="2" fontId="0" fillId="0" borderId="1" xfId="0" applyNumberFormat="1" applyFont="1" applyFill="1" applyBorder="1" applyAlignment="1">
      <alignment horizontal="right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left" vertical="center"/>
      <protection hidden="1"/>
    </xf>
    <xf numFmtId="0" fontId="3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 applyProtection="1">
      <alignment vertical="center"/>
      <protection hidden="1"/>
    </xf>
    <xf numFmtId="0" fontId="10" fillId="0" borderId="10" xfId="0" applyFont="1" applyFill="1" applyBorder="1" applyAlignment="1" applyProtection="1">
      <alignment vertical="center" wrapText="1"/>
      <protection hidden="1"/>
    </xf>
    <xf numFmtId="0" fontId="10" fillId="0" borderId="10" xfId="4" applyFont="1" applyFill="1" applyBorder="1" applyAlignment="1" applyProtection="1">
      <alignment vertical="center" wrapText="1"/>
      <protection hidden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Fill="1" applyBorder="1" applyAlignment="1">
      <alignment horizontal="center" vertical="center"/>
    </xf>
    <xf numFmtId="0" fontId="10" fillId="0" borderId="10" xfId="4" applyFont="1" applyFill="1" applyBorder="1" applyAlignment="1" applyProtection="1">
      <alignment vertical="center"/>
      <protection hidden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  <protection hidden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9" xfId="4" applyFont="1" applyFill="1" applyBorder="1" applyAlignment="1" applyProtection="1">
      <alignment vertical="center" wrapText="1"/>
      <protection hidden="1"/>
    </xf>
    <xf numFmtId="0" fontId="10" fillId="0" borderId="5" xfId="4" applyFont="1" applyFill="1" applyBorder="1" applyAlignment="1" applyProtection="1">
      <alignment vertical="center" wrapText="1"/>
      <protection hidden="1"/>
    </xf>
    <xf numFmtId="0" fontId="10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1" xfId="4" applyFont="1" applyFill="1" applyBorder="1" applyAlignment="1" applyProtection="1">
      <alignment vertical="center" wrapText="1"/>
      <protection hidden="1"/>
    </xf>
    <xf numFmtId="0" fontId="10" fillId="0" borderId="1" xfId="0" applyFont="1" applyFill="1" applyBorder="1" applyAlignment="1">
      <alignment horizontal="center" vertical="center"/>
    </xf>
    <xf numFmtId="0" fontId="10" fillId="0" borderId="9" xfId="4" applyFont="1" applyFill="1" applyBorder="1" applyAlignment="1" applyProtection="1">
      <alignment horizontal="left" vertical="center" wrapText="1"/>
      <protection hidden="1"/>
    </xf>
    <xf numFmtId="0" fontId="10" fillId="0" borderId="5" xfId="4" applyFont="1" applyFill="1" applyBorder="1" applyAlignment="1" applyProtection="1">
      <alignment horizontal="left" vertical="center" wrapText="1"/>
      <protection hidden="1"/>
    </xf>
    <xf numFmtId="0" fontId="10" fillId="0" borderId="1" xfId="5" applyFont="1" applyFill="1" applyBorder="1" applyAlignment="1" applyProtection="1">
      <alignment horizontal="left" vertical="center" wrapText="1"/>
      <protection hidden="1"/>
    </xf>
    <xf numFmtId="0" fontId="10" fillId="0" borderId="3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0" xfId="4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9" xfId="4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Alignment="1" applyProtection="1">
      <alignment wrapText="1"/>
      <protection hidden="1"/>
    </xf>
    <xf numFmtId="0" fontId="3" fillId="0" borderId="10" xfId="0" applyFont="1" applyFill="1" applyBorder="1" applyAlignment="1" applyProtection="1">
      <alignment horizontal="left" vertical="center" wrapText="1"/>
      <protection hidden="1"/>
    </xf>
    <xf numFmtId="2" fontId="10" fillId="0" borderId="10" xfId="3" applyNumberFormat="1" applyFont="1" applyFill="1" applyBorder="1" applyProtection="1">
      <protection hidden="1"/>
    </xf>
    <xf numFmtId="0" fontId="10" fillId="0" borderId="9" xfId="4" applyFont="1" applyFill="1" applyBorder="1" applyAlignment="1" applyProtection="1">
      <alignment horizontal="justify" vertical="center" wrapText="1"/>
      <protection hidden="1"/>
    </xf>
    <xf numFmtId="0" fontId="10" fillId="0" borderId="10" xfId="4" applyFont="1" applyFill="1" applyBorder="1" applyAlignment="1" applyProtection="1">
      <alignment horizontal="justify" vertical="center" wrapText="1"/>
      <protection hidden="1"/>
    </xf>
    <xf numFmtId="0" fontId="10" fillId="0" borderId="9" xfId="0" applyFont="1" applyFill="1" applyBorder="1" applyAlignment="1" applyProtection="1">
      <alignment horizontal="left" vertical="center" wrapText="1"/>
      <protection hidden="1"/>
    </xf>
    <xf numFmtId="0" fontId="10" fillId="0" borderId="1" xfId="4" applyFont="1" applyFill="1" applyBorder="1" applyAlignment="1" applyProtection="1">
      <alignment horizontal="center" vertical="center" wrapText="1"/>
      <protection hidden="1"/>
    </xf>
    <xf numFmtId="0" fontId="10" fillId="0" borderId="1" xfId="4" applyFont="1" applyFill="1" applyBorder="1" applyAlignment="1" applyProtection="1">
      <alignment vertical="center" wrapText="1"/>
      <protection hidden="1"/>
    </xf>
    <xf numFmtId="0" fontId="10" fillId="0" borderId="9" xfId="4" applyFont="1" applyFill="1" applyBorder="1" applyAlignment="1" applyProtection="1">
      <alignment vertical="center"/>
      <protection hidden="1"/>
    </xf>
    <xf numFmtId="0" fontId="10" fillId="0" borderId="10" xfId="4" applyFont="1" applyFill="1" applyBorder="1" applyAlignment="1" applyProtection="1">
      <alignment horizontal="left" vertical="center" wrapText="1"/>
      <protection hidden="1"/>
    </xf>
    <xf numFmtId="0" fontId="10" fillId="0" borderId="1" xfId="4" applyFont="1" applyFill="1" applyBorder="1" applyAlignment="1" applyProtection="1">
      <alignment horizontal="center" vertical="center"/>
      <protection hidden="1"/>
    </xf>
    <xf numFmtId="0" fontId="10" fillId="0" borderId="8" xfId="4" applyFont="1" applyFill="1" applyBorder="1" applyAlignment="1" applyProtection="1">
      <alignment vertical="center"/>
      <protection hidden="1"/>
    </xf>
    <xf numFmtId="0" fontId="10" fillId="0" borderId="11" xfId="0" applyFont="1" applyFill="1" applyBorder="1" applyAlignment="1" applyProtection="1">
      <alignment vertical="center" wrapText="1"/>
      <protection hidden="1"/>
    </xf>
    <xf numFmtId="0" fontId="10" fillId="0" borderId="5" xfId="0" applyFont="1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2" fillId="0" borderId="4" xfId="3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49" fontId="3" fillId="0" borderId="11" xfId="4" applyNumberFormat="1" applyFont="1" applyFill="1" applyBorder="1" applyAlignment="1" applyProtection="1">
      <alignment horizontal="left" vertical="center"/>
      <protection hidden="1"/>
    </xf>
    <xf numFmtId="49" fontId="3" fillId="0" borderId="11" xfId="4" applyNumberFormat="1" applyFont="1" applyFill="1" applyBorder="1" applyAlignment="1" applyProtection="1">
      <alignment horizontal="center" vertical="center" wrapText="1"/>
      <protection hidden="1"/>
    </xf>
    <xf numFmtId="49" fontId="3" fillId="0" borderId="11" xfId="4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1" xfId="4" applyFont="1" applyFill="1" applyBorder="1" applyAlignment="1" applyProtection="1">
      <alignment horizontal="left" vertical="center" wrapText="1"/>
      <protection hidden="1"/>
    </xf>
    <xf numFmtId="0" fontId="10" fillId="0" borderId="10" xfId="6" applyFont="1" applyFill="1" applyBorder="1" applyAlignment="1" applyProtection="1">
      <alignment vertical="center" wrapText="1"/>
      <protection hidden="1"/>
    </xf>
    <xf numFmtId="0" fontId="10" fillId="0" borderId="9" xfId="0" applyFont="1" applyFill="1" applyBorder="1" applyProtection="1">
      <protection hidden="1"/>
    </xf>
    <xf numFmtId="2" fontId="10" fillId="0" borderId="1" xfId="3" applyNumberFormat="1" applyFont="1" applyFill="1" applyBorder="1" applyAlignment="1" applyProtection="1">
      <alignment horizontal="right"/>
      <protection hidden="1"/>
    </xf>
    <xf numFmtId="0" fontId="10" fillId="0" borderId="1" xfId="6" applyFont="1" applyFill="1" applyBorder="1" applyAlignment="1" applyProtection="1">
      <alignment horizontal="left" vertical="center" wrapText="1"/>
      <protection hidden="1"/>
    </xf>
    <xf numFmtId="0" fontId="10" fillId="0" borderId="5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Protection="1">
      <protection hidden="1"/>
    </xf>
    <xf numFmtId="49" fontId="19" fillId="0" borderId="10" xfId="4" applyNumberFormat="1" applyFont="1" applyFill="1" applyBorder="1" applyAlignment="1" applyProtection="1">
      <alignment horizontal="left" vertical="center"/>
      <protection hidden="1"/>
    </xf>
    <xf numFmtId="49" fontId="3" fillId="0" borderId="10" xfId="4" applyNumberFormat="1" applyFont="1" applyFill="1" applyBorder="1" applyAlignment="1" applyProtection="1">
      <alignment vertical="center" wrapText="1"/>
      <protection hidden="1"/>
    </xf>
    <xf numFmtId="0" fontId="11" fillId="0" borderId="10" xfId="0" applyFont="1" applyFill="1" applyBorder="1" applyAlignment="1">
      <alignment vertical="center" wrapText="1"/>
    </xf>
    <xf numFmtId="0" fontId="10" fillId="0" borderId="10" xfId="3" applyFont="1" applyFill="1" applyBorder="1" applyProtection="1">
      <protection locked="0"/>
    </xf>
    <xf numFmtId="0" fontId="10" fillId="0" borderId="10" xfId="0" applyFont="1" applyFill="1" applyBorder="1" applyProtection="1">
      <protection hidden="1"/>
    </xf>
    <xf numFmtId="49" fontId="3" fillId="0" borderId="10" xfId="4" applyNumberFormat="1" applyFont="1" applyFill="1" applyBorder="1" applyAlignment="1">
      <alignment vertical="center" wrapText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5" xfId="4" applyFont="1" applyFill="1" applyBorder="1" applyAlignment="1" applyProtection="1">
      <alignment vertical="center"/>
      <protection hidden="1"/>
    </xf>
    <xf numFmtId="0" fontId="3" fillId="0" borderId="9" xfId="2" applyFont="1" applyFill="1" applyBorder="1" applyProtection="1">
      <protection hidden="1"/>
    </xf>
    <xf numFmtId="0" fontId="10" fillId="0" borderId="10" xfId="2" applyFont="1" applyFill="1" applyBorder="1" applyAlignment="1" applyProtection="1">
      <alignment horizontal="center" vertical="center"/>
      <protection hidden="1"/>
    </xf>
    <xf numFmtId="49" fontId="11" fillId="0" borderId="10" xfId="4" applyNumberFormat="1" applyFont="1" applyFill="1" applyBorder="1" applyAlignment="1" applyProtection="1">
      <alignment horizontal="left" vertical="center"/>
      <protection hidden="1"/>
    </xf>
    <xf numFmtId="0" fontId="3" fillId="0" borderId="9" xfId="2" applyFont="1" applyFill="1" applyBorder="1"/>
    <xf numFmtId="49" fontId="19" fillId="0" borderId="11" xfId="4" applyNumberFormat="1" applyFont="1" applyFill="1" applyBorder="1" applyAlignment="1">
      <alignment horizontal="left" vertical="center"/>
    </xf>
    <xf numFmtId="49" fontId="3" fillId="0" borderId="11" xfId="4" applyNumberFormat="1" applyFont="1" applyFill="1" applyBorder="1" applyAlignment="1">
      <alignment vertical="center" wrapText="1"/>
    </xf>
    <xf numFmtId="49" fontId="10" fillId="0" borderId="11" xfId="4" applyNumberFormat="1" applyFont="1" applyFill="1" applyBorder="1" applyAlignment="1">
      <alignment vertical="center" wrapText="1"/>
    </xf>
    <xf numFmtId="2" fontId="0" fillId="0" borderId="0" xfId="0" applyNumberFormat="1" applyFill="1"/>
    <xf numFmtId="2" fontId="10" fillId="0" borderId="10" xfId="3" applyNumberFormat="1" applyFont="1" applyFill="1" applyBorder="1" applyAlignment="1" applyProtection="1">
      <alignment horizontal="right"/>
      <protection hidden="1"/>
    </xf>
    <xf numFmtId="2" fontId="10" fillId="0" borderId="2" xfId="3" applyNumberFormat="1" applyFont="1" applyFill="1" applyBorder="1" applyAlignment="1" applyProtection="1">
      <alignment horizontal="right"/>
      <protection hidden="1"/>
    </xf>
    <xf numFmtId="2" fontId="10" fillId="0" borderId="1" xfId="3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 vertical="center"/>
    </xf>
    <xf numFmtId="49" fontId="10" fillId="0" borderId="1" xfId="4" applyNumberFormat="1" applyFont="1" applyFill="1" applyBorder="1" applyAlignment="1" applyProtection="1">
      <alignment vertical="center" wrapText="1"/>
      <protection hidden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2" fontId="10" fillId="0" borderId="10" xfId="3" applyNumberFormat="1" applyFont="1" applyFill="1" applyBorder="1" applyAlignment="1">
      <alignment horizontal="right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  <protection hidden="1"/>
    </xf>
    <xf numFmtId="2" fontId="13" fillId="0" borderId="10" xfId="3" applyNumberFormat="1" applyFont="1" applyFill="1" applyBorder="1" applyAlignment="1" applyProtection="1">
      <alignment vertical="center"/>
      <protection hidden="1"/>
    </xf>
    <xf numFmtId="0" fontId="10" fillId="0" borderId="6" xfId="0" applyFont="1" applyFill="1" applyBorder="1" applyProtection="1">
      <protection hidden="1"/>
    </xf>
    <xf numFmtId="2" fontId="12" fillId="0" borderId="10" xfId="3" applyNumberFormat="1" applyFont="1" applyFill="1" applyBorder="1" applyProtection="1">
      <protection hidden="1"/>
    </xf>
    <xf numFmtId="0" fontId="10" fillId="0" borderId="1" xfId="4" applyFont="1" applyFill="1" applyBorder="1" applyAlignment="1" applyProtection="1">
      <alignment vertical="center"/>
      <protection hidden="1"/>
    </xf>
    <xf numFmtId="0" fontId="2" fillId="0" borderId="1" xfId="0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2" fontId="10" fillId="0" borderId="2" xfId="3" applyNumberFormat="1" applyFont="1" applyFill="1" applyBorder="1" applyAlignment="1" applyProtection="1">
      <alignment horizontal="center"/>
      <protection hidden="1"/>
    </xf>
    <xf numFmtId="0" fontId="10" fillId="0" borderId="8" xfId="0" applyFont="1" applyFill="1" applyBorder="1" applyAlignment="1" applyProtection="1">
      <alignment horizontal="center" vertical="center"/>
      <protection hidden="1"/>
    </xf>
    <xf numFmtId="2" fontId="12" fillId="0" borderId="11" xfId="3" applyNumberFormat="1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2" fontId="10" fillId="0" borderId="0" xfId="3" applyNumberFormat="1" applyFont="1" applyFill="1" applyBorder="1" applyAlignment="1" applyProtection="1">
      <alignment horizontal="right"/>
      <protection hidden="1"/>
    </xf>
    <xf numFmtId="0" fontId="10" fillId="0" borderId="8" xfId="0" applyFont="1" applyFill="1" applyBorder="1" applyProtection="1">
      <protection hidden="1"/>
    </xf>
    <xf numFmtId="2" fontId="4" fillId="0" borderId="0" xfId="3" applyNumberFormat="1" applyFont="1" applyFill="1" applyProtection="1">
      <protection hidden="1"/>
    </xf>
    <xf numFmtId="0" fontId="0" fillId="0" borderId="1" xfId="0" applyFill="1" applyBorder="1"/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/>
    </xf>
    <xf numFmtId="0" fontId="0" fillId="0" borderId="0" xfId="0" applyFill="1" applyBorder="1"/>
    <xf numFmtId="2" fontId="10" fillId="0" borderId="0" xfId="0" applyNumberFormat="1" applyFont="1" applyFill="1"/>
    <xf numFmtId="2" fontId="10" fillId="0" borderId="10" xfId="0" applyNumberFormat="1" applyFont="1" applyFill="1" applyBorder="1" applyAlignment="1">
      <alignment horizontal="center"/>
    </xf>
    <xf numFmtId="0" fontId="10" fillId="0" borderId="10" xfId="4" applyFont="1" applyFill="1" applyBorder="1" applyAlignment="1" applyProtection="1">
      <alignment horizontal="left" vertical="center"/>
      <protection hidden="1"/>
    </xf>
    <xf numFmtId="0" fontId="15" fillId="0" borderId="10" xfId="4" applyFont="1" applyFill="1" applyBorder="1" applyAlignment="1" applyProtection="1">
      <alignment horizontal="left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4" applyFont="1" applyFill="1" applyBorder="1" applyAlignment="1" applyProtection="1">
      <alignment horizontal="left" vertical="center" wrapText="1"/>
      <protection hidden="1"/>
    </xf>
    <xf numFmtId="0" fontId="15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4" applyFont="1" applyFill="1" applyBorder="1" applyAlignment="1" applyProtection="1">
      <alignment horizontal="left" vertical="center"/>
      <protection hidden="1"/>
    </xf>
    <xf numFmtId="0" fontId="10" fillId="0" borderId="0" xfId="3" applyFont="1" applyFill="1" applyAlignment="1">
      <alignment wrapText="1"/>
    </xf>
    <xf numFmtId="0" fontId="10" fillId="0" borderId="5" xfId="4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right"/>
    </xf>
    <xf numFmtId="49" fontId="10" fillId="0" borderId="1" xfId="4" applyNumberFormat="1" applyFont="1" applyFill="1" applyBorder="1" applyAlignment="1" applyProtection="1">
      <alignment horizontal="left" vertical="center" wrapText="1"/>
      <protection hidden="1"/>
    </xf>
    <xf numFmtId="2" fontId="10" fillId="0" borderId="0" xfId="0" applyNumberFormat="1" applyFont="1" applyFill="1" applyAlignment="1">
      <alignment horizontal="center"/>
    </xf>
    <xf numFmtId="0" fontId="10" fillId="0" borderId="9" xfId="2" applyFont="1" applyFill="1" applyBorder="1" applyProtection="1">
      <protection hidden="1"/>
    </xf>
    <xf numFmtId="0" fontId="10" fillId="0" borderId="0" xfId="2" applyFont="1" applyFill="1" applyBorder="1" applyAlignment="1" applyProtection="1">
      <alignment horizontal="center" vertical="center"/>
      <protection hidden="1"/>
    </xf>
    <xf numFmtId="49" fontId="3" fillId="0" borderId="10" xfId="4" applyNumberFormat="1" applyFont="1" applyFill="1" applyBorder="1" applyAlignment="1">
      <alignment horizontal="center" vertical="center" wrapText="1"/>
    </xf>
    <xf numFmtId="2" fontId="10" fillId="0" borderId="10" xfId="3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 applyProtection="1">
      <alignment horizontal="center" vertical="center"/>
      <protection hidden="1"/>
    </xf>
    <xf numFmtId="0" fontId="10" fillId="0" borderId="10" xfId="4" applyFont="1" applyFill="1" applyBorder="1" applyAlignment="1">
      <alignment horizontal="center" vertical="center"/>
    </xf>
    <xf numFmtId="0" fontId="3" fillId="0" borderId="1" xfId="2" applyFont="1" applyFill="1" applyBorder="1" applyProtection="1">
      <protection hidden="1"/>
    </xf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0" fontId="10" fillId="0" borderId="1" xfId="2" applyFont="1" applyFill="1" applyBorder="1" applyAlignment="1" applyProtection="1">
      <alignment horizontal="left" vertical="center" wrapText="1"/>
      <protection hidden="1"/>
    </xf>
    <xf numFmtId="0" fontId="3" fillId="0" borderId="1" xfId="2" applyFont="1" applyFill="1" applyBorder="1"/>
    <xf numFmtId="2" fontId="10" fillId="0" borderId="0" xfId="3" applyNumberFormat="1" applyFont="1" applyFill="1" applyProtection="1"/>
    <xf numFmtId="0" fontId="10" fillId="0" borderId="0" xfId="3" applyFont="1" applyFill="1" applyProtection="1">
      <protection locked="0"/>
    </xf>
    <xf numFmtId="2" fontId="10" fillId="0" borderId="10" xfId="3" applyNumberFormat="1" applyFont="1" applyFill="1" applyBorder="1"/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0" xfId="3" applyFont="1" applyFill="1"/>
    <xf numFmtId="2" fontId="10" fillId="0" borderId="10" xfId="3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 applyProtection="1">
      <alignment vertical="center"/>
      <protection hidden="1"/>
    </xf>
    <xf numFmtId="0" fontId="10" fillId="0" borderId="10" xfId="0" applyFont="1" applyFill="1" applyBorder="1"/>
    <xf numFmtId="0" fontId="10" fillId="0" borderId="11" xfId="4" applyFont="1" applyFill="1" applyBorder="1" applyAlignment="1" applyProtection="1">
      <alignment horizontal="left" vertical="center" wrapText="1"/>
      <protection hidden="1"/>
    </xf>
    <xf numFmtId="2" fontId="10" fillId="0" borderId="10" xfId="0" applyNumberFormat="1" applyFont="1" applyFill="1" applyBorder="1" applyAlignment="1" applyProtection="1">
      <alignment horizontal="center"/>
      <protection hidden="1"/>
    </xf>
    <xf numFmtId="2" fontId="10" fillId="0" borderId="1" xfId="0" applyNumberFormat="1" applyFont="1" applyFill="1" applyBorder="1" applyAlignment="1" applyProtection="1">
      <alignment horizontal="right"/>
      <protection hidden="1"/>
    </xf>
    <xf numFmtId="0" fontId="10" fillId="0" borderId="5" xfId="4" applyFont="1" applyFill="1" applyBorder="1" applyAlignment="1" applyProtection="1">
      <alignment horizontal="center" vertical="center"/>
      <protection hidden="1"/>
    </xf>
    <xf numFmtId="2" fontId="10" fillId="0" borderId="10" xfId="0" applyNumberFormat="1" applyFont="1" applyFill="1" applyBorder="1" applyProtection="1">
      <protection hidden="1"/>
    </xf>
    <xf numFmtId="2" fontId="10" fillId="0" borderId="4" xfId="0" applyNumberFormat="1" applyFont="1" applyFill="1" applyBorder="1" applyProtection="1"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0" xfId="3" applyFill="1" applyAlignment="1" applyProtection="1">
      <alignment wrapText="1"/>
      <protection hidden="1"/>
    </xf>
    <xf numFmtId="0" fontId="10" fillId="0" borderId="9" xfId="4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>
      <alignment horizontal="center" vertical="center"/>
    </xf>
    <xf numFmtId="0" fontId="10" fillId="0" borderId="5" xfId="5" applyFont="1" applyFill="1" applyBorder="1" applyAlignment="1" applyProtection="1">
      <alignment horizontal="left" vertical="center"/>
      <protection hidden="1"/>
    </xf>
    <xf numFmtId="0" fontId="10" fillId="0" borderId="7" xfId="0" applyFont="1" applyFill="1" applyBorder="1" applyAlignment="1">
      <alignment horizontal="center" vertical="center"/>
    </xf>
    <xf numFmtId="0" fontId="10" fillId="0" borderId="1" xfId="5" applyFont="1" applyFill="1" applyBorder="1" applyAlignment="1" applyProtection="1">
      <alignment vertical="center" wrapText="1"/>
      <protection hidden="1"/>
    </xf>
    <xf numFmtId="0" fontId="10" fillId="0" borderId="5" xfId="5" applyFont="1" applyFill="1" applyBorder="1" applyAlignment="1" applyProtection="1">
      <alignment vertical="center" wrapText="1"/>
      <protection hidden="1"/>
    </xf>
    <xf numFmtId="0" fontId="10" fillId="0" borderId="5" xfId="5" applyFont="1" applyFill="1" applyBorder="1" applyAlignment="1" applyProtection="1">
      <alignment horizontal="left" vertical="center" wrapText="1"/>
      <protection hidden="1"/>
    </xf>
    <xf numFmtId="0" fontId="10" fillId="0" borderId="5" xfId="5" applyFont="1" applyFill="1" applyBorder="1" applyAlignment="1" applyProtection="1">
      <alignment vertical="center"/>
      <protection hidden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5" xfId="4" applyFont="1" applyFill="1" applyBorder="1" applyAlignment="1" applyProtection="1">
      <alignment horizontal="center" vertical="center" wrapText="1"/>
      <protection hidden="1"/>
    </xf>
    <xf numFmtId="2" fontId="10" fillId="0" borderId="10" xfId="3" applyNumberFormat="1" applyFont="1" applyFill="1" applyBorder="1" applyAlignment="1">
      <alignment horizontal="center"/>
    </xf>
    <xf numFmtId="0" fontId="10" fillId="0" borderId="11" xfId="4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0" xfId="2" applyFont="1" applyFill="1" applyBorder="1" applyAlignment="1" applyProtection="1">
      <alignment horizontal="left" vertical="center" wrapText="1"/>
      <protection hidden="1"/>
    </xf>
    <xf numFmtId="0" fontId="15" fillId="0" borderId="1" xfId="2" applyFont="1" applyFill="1" applyBorder="1" applyAlignment="1" applyProtection="1">
      <alignment horizontal="center" vertical="center" wrapText="1"/>
      <protection hidden="1"/>
    </xf>
    <xf numFmtId="0" fontId="15" fillId="0" borderId="10" xfId="2" applyFont="1" applyFill="1" applyBorder="1" applyAlignment="1" applyProtection="1">
      <alignment vertical="center" wrapText="1"/>
      <protection hidden="1"/>
    </xf>
    <xf numFmtId="0" fontId="10" fillId="0" borderId="10" xfId="2" applyFont="1" applyFill="1" applyBorder="1" applyAlignment="1" applyProtection="1">
      <alignment horizontal="left" vertical="center" wrapText="1"/>
      <protection hidden="1"/>
    </xf>
    <xf numFmtId="0" fontId="10" fillId="0" borderId="11" xfId="2" applyFont="1" applyFill="1" applyBorder="1" applyAlignment="1" applyProtection="1">
      <alignment horizontal="left" vertical="center" wrapText="1"/>
      <protection hidden="1"/>
    </xf>
    <xf numFmtId="0" fontId="10" fillId="0" borderId="11" xfId="2" applyFont="1" applyFill="1" applyBorder="1" applyAlignment="1" applyProtection="1">
      <alignment vertical="center" wrapText="1"/>
      <protection hidden="1"/>
    </xf>
    <xf numFmtId="2" fontId="10" fillId="0" borderId="10" xfId="3" applyNumberFormat="1" applyFont="1" applyFill="1" applyBorder="1" applyAlignment="1" applyProtection="1">
      <alignment horizontal="center"/>
    </xf>
    <xf numFmtId="0" fontId="10" fillId="0" borderId="1" xfId="2" applyFont="1" applyFill="1" applyBorder="1" applyAlignment="1" applyProtection="1">
      <alignment horizontal="center" vertical="center"/>
      <protection hidden="1"/>
    </xf>
    <xf numFmtId="0" fontId="15" fillId="0" borderId="5" xfId="4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2" fontId="10" fillId="0" borderId="10" xfId="3" applyNumberFormat="1" applyFont="1" applyFill="1" applyBorder="1" applyProtection="1"/>
    <xf numFmtId="0" fontId="10" fillId="0" borderId="1" xfId="3" applyFont="1" applyFill="1" applyBorder="1" applyAlignment="1">
      <alignment horizontal="center" vertical="center" wrapText="1"/>
    </xf>
    <xf numFmtId="2" fontId="10" fillId="0" borderId="10" xfId="3" applyNumberFormat="1" applyFont="1" applyFill="1" applyBorder="1" applyProtection="1">
      <protection locked="0"/>
    </xf>
    <xf numFmtId="0" fontId="10" fillId="0" borderId="9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4" applyFont="1" applyFill="1" applyBorder="1" applyAlignment="1" applyProtection="1">
      <alignment vertical="center" wrapText="1"/>
      <protection hidden="1"/>
    </xf>
    <xf numFmtId="0" fontId="15" fillId="0" borderId="10" xfId="4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>
      <alignment vertical="center" wrapText="1"/>
    </xf>
    <xf numFmtId="0" fontId="10" fillId="0" borderId="2" xfId="4" applyFont="1" applyFill="1" applyBorder="1" applyAlignment="1" applyProtection="1">
      <alignment horizontal="left" vertical="center" wrapText="1"/>
      <protection hidden="1"/>
    </xf>
    <xf numFmtId="0" fontId="10" fillId="0" borderId="10" xfId="2" applyFont="1" applyFill="1" applyBorder="1" applyAlignment="1">
      <alignment horizontal="center" vertical="center"/>
    </xf>
    <xf numFmtId="49" fontId="19" fillId="0" borderId="10" xfId="4" applyNumberFormat="1" applyFont="1" applyFill="1" applyBorder="1" applyAlignment="1">
      <alignment horizontal="left" vertical="center"/>
    </xf>
    <xf numFmtId="2" fontId="11" fillId="0" borderId="10" xfId="3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5" xfId="4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 wrapText="1"/>
    </xf>
    <xf numFmtId="0" fontId="10" fillId="0" borderId="8" xfId="0" applyFont="1" applyFill="1" applyBorder="1"/>
    <xf numFmtId="0" fontId="10" fillId="0" borderId="0" xfId="0" applyFont="1" applyFill="1"/>
    <xf numFmtId="0" fontId="10" fillId="0" borderId="1" xfId="0" applyFont="1" applyFill="1" applyBorder="1"/>
    <xf numFmtId="0" fontId="10" fillId="0" borderId="9" xfId="0" applyFont="1" applyFill="1" applyBorder="1"/>
    <xf numFmtId="49" fontId="19" fillId="0" borderId="4" xfId="4" applyNumberFormat="1" applyFont="1" applyFill="1" applyBorder="1" applyAlignment="1">
      <alignment horizontal="left" vertical="center"/>
    </xf>
    <xf numFmtId="0" fontId="10" fillId="0" borderId="5" xfId="4" applyFont="1" applyFill="1" applyBorder="1" applyAlignment="1">
      <alignment vertical="center" wrapText="1"/>
    </xf>
    <xf numFmtId="0" fontId="10" fillId="0" borderId="5" xfId="5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left" vertical="center" wrapText="1"/>
    </xf>
    <xf numFmtId="0" fontId="10" fillId="0" borderId="5" xfId="5" applyFont="1" applyFill="1" applyBorder="1" applyAlignment="1">
      <alignment vertical="center" wrapText="1"/>
    </xf>
    <xf numFmtId="0" fontId="10" fillId="0" borderId="1" xfId="5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left" vertical="center" wrapText="1"/>
    </xf>
  </cellXfs>
  <cellStyles count="7">
    <cellStyle name="Comma" xfId="1" builtinId="3"/>
    <cellStyle name="Normal" xfId="0" builtinId="0"/>
    <cellStyle name="Normal 2 2" xfId="2"/>
    <cellStyle name="Normal 3" xfId="3"/>
    <cellStyle name="Normal_Sheet1 2" xfId="6"/>
    <cellStyle name="Обычный 2 2" xfId="4"/>
    <cellStyle name="Обычный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73"/>
  <sheetViews>
    <sheetView tabSelected="1" workbookViewId="0">
      <selection activeCell="L16" sqref="L16"/>
    </sheetView>
  </sheetViews>
  <sheetFormatPr defaultRowHeight="15"/>
  <cols>
    <col min="1" max="1" width="6.42578125" style="1" customWidth="1"/>
    <col min="2" max="2" width="5.28515625" style="1" customWidth="1"/>
    <col min="3" max="3" width="24" style="1" customWidth="1"/>
    <col min="4" max="4" width="5.42578125" style="215" customWidth="1"/>
    <col min="5" max="5" width="41.5703125" style="1" customWidth="1"/>
    <col min="6" max="6" width="17.28515625" style="1" customWidth="1"/>
    <col min="7" max="7" width="12.85546875" style="82" customWidth="1"/>
    <col min="8" max="16384" width="9.140625" style="1"/>
  </cols>
  <sheetData>
    <row r="1" spans="1:9">
      <c r="A1" s="216" t="s">
        <v>0</v>
      </c>
      <c r="B1" s="216"/>
      <c r="C1" s="216"/>
      <c r="D1" s="216"/>
      <c r="E1" s="216"/>
      <c r="F1" s="216"/>
      <c r="G1" s="97"/>
    </row>
    <row r="2" spans="1:9" ht="47.25" customHeight="1">
      <c r="A2" s="217" t="s">
        <v>2210</v>
      </c>
      <c r="B2" s="217"/>
      <c r="C2" s="217"/>
      <c r="D2" s="217"/>
      <c r="E2" s="217"/>
      <c r="F2" s="217"/>
      <c r="G2" s="97"/>
    </row>
    <row r="3" spans="1:9" ht="78" customHeight="1">
      <c r="A3" s="98"/>
      <c r="B3" s="98"/>
      <c r="C3" s="99" t="s">
        <v>2208</v>
      </c>
      <c r="D3" s="99" t="s">
        <v>1</v>
      </c>
      <c r="E3" s="99" t="s">
        <v>2209</v>
      </c>
      <c r="F3" s="99" t="s">
        <v>2</v>
      </c>
      <c r="G3" s="100" t="s">
        <v>3</v>
      </c>
    </row>
    <row r="4" spans="1:9" ht="30">
      <c r="A4" s="101" t="s">
        <v>4</v>
      </c>
      <c r="B4" s="101" t="s">
        <v>5</v>
      </c>
      <c r="C4" s="101">
        <v>1</v>
      </c>
      <c r="D4" s="101">
        <v>2</v>
      </c>
      <c r="E4" s="101">
        <v>3</v>
      </c>
      <c r="F4" s="101">
        <v>4</v>
      </c>
      <c r="G4" s="101">
        <v>5</v>
      </c>
    </row>
    <row r="5" spans="1:9">
      <c r="A5" s="61"/>
      <c r="B5" s="3"/>
      <c r="C5" s="4" t="s">
        <v>6</v>
      </c>
      <c r="D5" s="5"/>
      <c r="E5" s="5"/>
      <c r="F5" s="5"/>
      <c r="G5" s="102"/>
    </row>
    <row r="6" spans="1:9" ht="18.75" customHeight="1">
      <c r="A6" s="6" t="s">
        <v>7</v>
      </c>
      <c r="B6" s="6"/>
      <c r="C6" s="7" t="s">
        <v>8</v>
      </c>
      <c r="D6" s="8"/>
      <c r="E6" s="9"/>
      <c r="F6" s="8"/>
      <c r="G6" s="83"/>
    </row>
    <row r="7" spans="1:9" ht="27">
      <c r="A7" s="65"/>
      <c r="B7" s="10">
        <v>1</v>
      </c>
      <c r="C7" s="11" t="s">
        <v>9</v>
      </c>
      <c r="D7" s="12" t="s">
        <v>2211</v>
      </c>
      <c r="E7" s="11" t="s">
        <v>10</v>
      </c>
      <c r="F7" s="12" t="s">
        <v>11</v>
      </c>
      <c r="G7" s="62">
        <v>2</v>
      </c>
      <c r="I7" s="82"/>
    </row>
    <row r="8" spans="1:9">
      <c r="A8" s="65"/>
      <c r="B8" s="10">
        <v>2</v>
      </c>
      <c r="C8" s="11" t="s">
        <v>9</v>
      </c>
      <c r="D8" s="12" t="s">
        <v>2211</v>
      </c>
      <c r="E8" s="11" t="s">
        <v>12</v>
      </c>
      <c r="F8" s="12" t="s">
        <v>13</v>
      </c>
      <c r="G8" s="62">
        <v>5.84</v>
      </c>
      <c r="I8" s="82"/>
    </row>
    <row r="9" spans="1:9">
      <c r="A9" s="65"/>
      <c r="B9" s="10">
        <v>3</v>
      </c>
      <c r="C9" s="11" t="s">
        <v>9</v>
      </c>
      <c r="D9" s="12" t="s">
        <v>2211</v>
      </c>
      <c r="E9" s="11" t="s">
        <v>14</v>
      </c>
      <c r="F9" s="12" t="s">
        <v>13</v>
      </c>
      <c r="G9" s="62">
        <v>7.0000000000000009</v>
      </c>
      <c r="I9" s="82"/>
    </row>
    <row r="10" spans="1:9">
      <c r="A10" s="6" t="s">
        <v>15</v>
      </c>
      <c r="B10" s="13"/>
      <c r="C10" s="14" t="s">
        <v>16</v>
      </c>
      <c r="D10" s="9"/>
      <c r="E10" s="9"/>
      <c r="F10" s="8"/>
      <c r="G10" s="83"/>
      <c r="I10" s="82"/>
    </row>
    <row r="11" spans="1:9">
      <c r="A11" s="65"/>
      <c r="B11" s="10">
        <v>4</v>
      </c>
      <c r="C11" s="11" t="s">
        <v>17</v>
      </c>
      <c r="D11" s="12" t="s">
        <v>2211</v>
      </c>
      <c r="E11" s="11" t="s">
        <v>18</v>
      </c>
      <c r="F11" s="12" t="s">
        <v>13</v>
      </c>
      <c r="G11" s="62">
        <v>3</v>
      </c>
      <c r="I11" s="82"/>
    </row>
    <row r="12" spans="1:9">
      <c r="A12" s="65"/>
      <c r="B12" s="10">
        <v>5</v>
      </c>
      <c r="C12" s="11" t="s">
        <v>17</v>
      </c>
      <c r="D12" s="12" t="s">
        <v>2211</v>
      </c>
      <c r="E12" s="11" t="s">
        <v>19</v>
      </c>
      <c r="F12" s="12" t="s">
        <v>13</v>
      </c>
      <c r="G12" s="62">
        <v>4</v>
      </c>
      <c r="I12" s="82"/>
    </row>
    <row r="13" spans="1:9">
      <c r="A13" s="65"/>
      <c r="B13" s="10">
        <v>6</v>
      </c>
      <c r="C13" s="11" t="s">
        <v>17</v>
      </c>
      <c r="D13" s="12" t="s">
        <v>2212</v>
      </c>
      <c r="E13" s="11" t="s">
        <v>20</v>
      </c>
      <c r="F13" s="12" t="s">
        <v>13</v>
      </c>
      <c r="G13" s="62">
        <v>4</v>
      </c>
      <c r="I13" s="82"/>
    </row>
    <row r="14" spans="1:9">
      <c r="A14" s="65"/>
      <c r="B14" s="10">
        <v>7</v>
      </c>
      <c r="C14" s="11" t="s">
        <v>17</v>
      </c>
      <c r="D14" s="12" t="s">
        <v>2212</v>
      </c>
      <c r="E14" s="11" t="s">
        <v>21</v>
      </c>
      <c r="F14" s="12" t="s">
        <v>13</v>
      </c>
      <c r="G14" s="84">
        <v>4</v>
      </c>
      <c r="I14" s="82"/>
    </row>
    <row r="15" spans="1:9">
      <c r="A15" s="65"/>
      <c r="B15" s="10">
        <v>8</v>
      </c>
      <c r="C15" s="11" t="s">
        <v>17</v>
      </c>
      <c r="D15" s="12" t="s">
        <v>2212</v>
      </c>
      <c r="E15" s="11" t="s">
        <v>22</v>
      </c>
      <c r="F15" s="12" t="s">
        <v>13</v>
      </c>
      <c r="G15" s="84">
        <v>4</v>
      </c>
      <c r="I15" s="82"/>
    </row>
    <row r="16" spans="1:9">
      <c r="A16" s="65"/>
      <c r="B16" s="10">
        <v>9</v>
      </c>
      <c r="C16" s="11" t="s">
        <v>17</v>
      </c>
      <c r="D16" s="12" t="s">
        <v>2212</v>
      </c>
      <c r="E16" s="11" t="s">
        <v>23</v>
      </c>
      <c r="F16" s="12" t="s">
        <v>13</v>
      </c>
      <c r="G16" s="62">
        <v>4</v>
      </c>
      <c r="I16" s="82"/>
    </row>
    <row r="17" spans="1:9">
      <c r="A17" s="65"/>
      <c r="B17" s="10">
        <v>10</v>
      </c>
      <c r="C17" s="11" t="s">
        <v>17</v>
      </c>
      <c r="D17" s="12" t="s">
        <v>2212</v>
      </c>
      <c r="E17" s="11" t="s">
        <v>24</v>
      </c>
      <c r="F17" s="12" t="s">
        <v>13</v>
      </c>
      <c r="G17" s="62">
        <v>3.1758333333333333</v>
      </c>
      <c r="I17" s="82"/>
    </row>
    <row r="18" spans="1:9" ht="27">
      <c r="A18" s="65"/>
      <c r="B18" s="10">
        <v>11</v>
      </c>
      <c r="C18" s="11" t="s">
        <v>17</v>
      </c>
      <c r="D18" s="12" t="s">
        <v>2212</v>
      </c>
      <c r="E18" s="11" t="s">
        <v>25</v>
      </c>
      <c r="F18" s="12" t="s">
        <v>11</v>
      </c>
      <c r="G18" s="84">
        <v>1.5</v>
      </c>
      <c r="I18" s="82"/>
    </row>
    <row r="19" spans="1:9">
      <c r="A19" s="6" t="s">
        <v>26</v>
      </c>
      <c r="B19" s="13"/>
      <c r="C19" s="14" t="s">
        <v>27</v>
      </c>
      <c r="D19" s="9"/>
      <c r="E19" s="9"/>
      <c r="F19" s="8"/>
      <c r="G19" s="83"/>
      <c r="I19" s="82"/>
    </row>
    <row r="20" spans="1:9">
      <c r="A20" s="65"/>
      <c r="B20" s="15">
        <v>12</v>
      </c>
      <c r="C20" s="16" t="s">
        <v>28</v>
      </c>
      <c r="D20" s="12" t="s">
        <v>2212</v>
      </c>
      <c r="E20" s="16" t="s">
        <v>29</v>
      </c>
      <c r="F20" s="12" t="s">
        <v>13</v>
      </c>
      <c r="G20" s="62">
        <v>1.5</v>
      </c>
      <c r="I20" s="82"/>
    </row>
    <row r="21" spans="1:9">
      <c r="A21" s="65"/>
      <c r="B21" s="17">
        <v>13</v>
      </c>
      <c r="C21" s="16" t="s">
        <v>28</v>
      </c>
      <c r="D21" s="12" t="s">
        <v>2212</v>
      </c>
      <c r="E21" s="16" t="s">
        <v>30</v>
      </c>
      <c r="F21" s="12" t="s">
        <v>13</v>
      </c>
      <c r="G21" s="62">
        <v>3</v>
      </c>
      <c r="I21" s="82"/>
    </row>
    <row r="22" spans="1:9">
      <c r="A22" s="32" t="s">
        <v>32</v>
      </c>
      <c r="B22" s="13"/>
      <c r="C22" s="14" t="s">
        <v>33</v>
      </c>
      <c r="D22" s="9"/>
      <c r="E22" s="9"/>
      <c r="F22" s="8"/>
      <c r="G22" s="83"/>
      <c r="I22" s="82"/>
    </row>
    <row r="23" spans="1:9">
      <c r="A23" s="65"/>
      <c r="B23" s="20">
        <v>14</v>
      </c>
      <c r="C23" s="16" t="s">
        <v>28</v>
      </c>
      <c r="D23" s="12" t="s">
        <v>2212</v>
      </c>
      <c r="E23" s="16" t="s">
        <v>34</v>
      </c>
      <c r="F23" s="12" t="s">
        <v>13</v>
      </c>
      <c r="G23" s="62">
        <v>5</v>
      </c>
      <c r="I23" s="82"/>
    </row>
    <row r="24" spans="1:9">
      <c r="A24" s="65"/>
      <c r="B24" s="20">
        <v>15</v>
      </c>
      <c r="C24" s="16" t="s">
        <v>28</v>
      </c>
      <c r="D24" s="12" t="s">
        <v>2212</v>
      </c>
      <c r="E24" s="16" t="s">
        <v>35</v>
      </c>
      <c r="F24" s="12" t="s">
        <v>13</v>
      </c>
      <c r="G24" s="84">
        <v>5</v>
      </c>
      <c r="I24" s="82"/>
    </row>
    <row r="25" spans="1:9">
      <c r="A25" s="32" t="s">
        <v>36</v>
      </c>
      <c r="B25" s="13"/>
      <c r="C25" s="14" t="s">
        <v>37</v>
      </c>
      <c r="D25" s="9"/>
      <c r="E25" s="9"/>
      <c r="F25" s="8"/>
      <c r="G25" s="83"/>
      <c r="I25" s="82"/>
    </row>
    <row r="26" spans="1:9">
      <c r="A26" s="65"/>
      <c r="B26" s="10">
        <v>16</v>
      </c>
      <c r="C26" s="16" t="s">
        <v>38</v>
      </c>
      <c r="D26" s="12" t="s">
        <v>2212</v>
      </c>
      <c r="E26" s="16" t="s">
        <v>39</v>
      </c>
      <c r="F26" s="12" t="s">
        <v>13</v>
      </c>
      <c r="G26" s="62">
        <v>1.25</v>
      </c>
      <c r="I26" s="82"/>
    </row>
    <row r="27" spans="1:9">
      <c r="A27" s="103"/>
      <c r="B27" s="21"/>
      <c r="C27" s="22" t="s">
        <v>40</v>
      </c>
      <c r="D27" s="23"/>
      <c r="E27" s="23"/>
      <c r="F27" s="23"/>
      <c r="G27" s="104"/>
      <c r="I27" s="82"/>
    </row>
    <row r="28" spans="1:9">
      <c r="A28" s="32" t="s">
        <v>41</v>
      </c>
      <c r="B28" s="13"/>
      <c r="C28" s="14" t="s">
        <v>42</v>
      </c>
      <c r="D28" s="24"/>
      <c r="E28" s="24"/>
      <c r="F28" s="8"/>
      <c r="G28" s="83"/>
      <c r="I28" s="82"/>
    </row>
    <row r="29" spans="1:9">
      <c r="A29" s="65"/>
      <c r="B29" s="25">
        <v>17</v>
      </c>
      <c r="C29" s="26" t="s">
        <v>43</v>
      </c>
      <c r="D29" s="12" t="s">
        <v>44</v>
      </c>
      <c r="E29" s="27" t="s">
        <v>45</v>
      </c>
      <c r="F29" s="12" t="s">
        <v>13</v>
      </c>
      <c r="G29" s="62">
        <v>26</v>
      </c>
      <c r="I29" s="82"/>
    </row>
    <row r="30" spans="1:9">
      <c r="A30" s="65"/>
      <c r="B30" s="25">
        <f>1+B29</f>
        <v>18</v>
      </c>
      <c r="C30" s="26" t="s">
        <v>43</v>
      </c>
      <c r="D30" s="12" t="s">
        <v>44</v>
      </c>
      <c r="E30" s="27" t="s">
        <v>46</v>
      </c>
      <c r="F30" s="12" t="s">
        <v>13</v>
      </c>
      <c r="G30" s="62">
        <v>27.5</v>
      </c>
      <c r="I30" s="82"/>
    </row>
    <row r="31" spans="1:9">
      <c r="A31" s="65"/>
      <c r="B31" s="25">
        <f t="shared" ref="B31:B32" si="0">1+B30</f>
        <v>19</v>
      </c>
      <c r="C31" s="26" t="s">
        <v>43</v>
      </c>
      <c r="D31" s="12" t="s">
        <v>44</v>
      </c>
      <c r="E31" s="27" t="s">
        <v>47</v>
      </c>
      <c r="F31" s="12" t="s">
        <v>13</v>
      </c>
      <c r="G31" s="62">
        <v>28</v>
      </c>
      <c r="I31" s="82"/>
    </row>
    <row r="32" spans="1:9">
      <c r="A32" s="65"/>
      <c r="B32" s="25">
        <f t="shared" si="0"/>
        <v>20</v>
      </c>
      <c r="C32" s="26" t="s">
        <v>43</v>
      </c>
      <c r="D32" s="12" t="s">
        <v>44</v>
      </c>
      <c r="E32" s="27" t="s">
        <v>48</v>
      </c>
      <c r="F32" s="12" t="s">
        <v>13</v>
      </c>
      <c r="G32" s="62">
        <v>27</v>
      </c>
      <c r="I32" s="82"/>
    </row>
    <row r="33" spans="1:9">
      <c r="A33" s="32" t="s">
        <v>49</v>
      </c>
      <c r="B33" s="13"/>
      <c r="C33" s="14" t="s">
        <v>50</v>
      </c>
      <c r="D33" s="14"/>
      <c r="E33" s="14"/>
      <c r="F33" s="8"/>
      <c r="G33" s="83"/>
      <c r="I33" s="82"/>
    </row>
    <row r="34" spans="1:9">
      <c r="A34" s="65"/>
      <c r="B34" s="25">
        <v>21</v>
      </c>
      <c r="C34" s="18" t="s">
        <v>51</v>
      </c>
      <c r="D34" s="12" t="s">
        <v>52</v>
      </c>
      <c r="E34" s="19" t="s">
        <v>53</v>
      </c>
      <c r="F34" s="12" t="s">
        <v>13</v>
      </c>
      <c r="G34" s="62">
        <v>22</v>
      </c>
      <c r="I34" s="82"/>
    </row>
    <row r="35" spans="1:9">
      <c r="A35" s="65"/>
      <c r="B35" s="25">
        <f>1+B34</f>
        <v>22</v>
      </c>
      <c r="C35" s="18" t="s">
        <v>51</v>
      </c>
      <c r="D35" s="12" t="s">
        <v>52</v>
      </c>
      <c r="E35" s="19" t="s">
        <v>54</v>
      </c>
      <c r="F35" s="12" t="s">
        <v>13</v>
      </c>
      <c r="G35" s="62">
        <v>24</v>
      </c>
      <c r="I35" s="82"/>
    </row>
    <row r="36" spans="1:9">
      <c r="A36" s="65"/>
      <c r="B36" s="25">
        <f t="shared" ref="B36:B51" si="1">1+B35</f>
        <v>23</v>
      </c>
      <c r="C36" s="18" t="s">
        <v>51</v>
      </c>
      <c r="D36" s="12" t="s">
        <v>52</v>
      </c>
      <c r="E36" s="19" t="s">
        <v>55</v>
      </c>
      <c r="F36" s="12" t="s">
        <v>13</v>
      </c>
      <c r="G36" s="84">
        <v>26</v>
      </c>
      <c r="I36" s="82"/>
    </row>
    <row r="37" spans="1:9">
      <c r="A37" s="65"/>
      <c r="B37" s="25">
        <f t="shared" si="1"/>
        <v>24</v>
      </c>
      <c r="C37" s="18" t="s">
        <v>51</v>
      </c>
      <c r="D37" s="12" t="s">
        <v>52</v>
      </c>
      <c r="E37" s="19" t="s">
        <v>56</v>
      </c>
      <c r="F37" s="12" t="s">
        <v>13</v>
      </c>
      <c r="G37" s="84">
        <v>27.833333333333332</v>
      </c>
      <c r="I37" s="82"/>
    </row>
    <row r="38" spans="1:9">
      <c r="A38" s="65"/>
      <c r="B38" s="25">
        <f t="shared" si="1"/>
        <v>25</v>
      </c>
      <c r="C38" s="18" t="s">
        <v>51</v>
      </c>
      <c r="D38" s="12" t="s">
        <v>52</v>
      </c>
      <c r="E38" s="19" t="s">
        <v>57</v>
      </c>
      <c r="F38" s="12" t="s">
        <v>13</v>
      </c>
      <c r="G38" s="62">
        <v>25.250000000000004</v>
      </c>
      <c r="I38" s="82"/>
    </row>
    <row r="39" spans="1:9">
      <c r="A39" s="65"/>
      <c r="B39" s="25">
        <f t="shared" si="1"/>
        <v>26</v>
      </c>
      <c r="C39" s="18" t="s">
        <v>51</v>
      </c>
      <c r="D39" s="12" t="s">
        <v>52</v>
      </c>
      <c r="E39" s="19" t="s">
        <v>58</v>
      </c>
      <c r="F39" s="12" t="s">
        <v>13</v>
      </c>
      <c r="G39" s="62">
        <v>26.5</v>
      </c>
      <c r="I39" s="82"/>
    </row>
    <row r="40" spans="1:9">
      <c r="A40" s="65"/>
      <c r="B40" s="25">
        <f t="shared" si="1"/>
        <v>27</v>
      </c>
      <c r="C40" s="18" t="s">
        <v>51</v>
      </c>
      <c r="D40" s="12" t="s">
        <v>52</v>
      </c>
      <c r="E40" s="19" t="s">
        <v>59</v>
      </c>
      <c r="F40" s="12" t="s">
        <v>13</v>
      </c>
      <c r="G40" s="62">
        <v>29.216666666666665</v>
      </c>
      <c r="I40" s="82"/>
    </row>
    <row r="41" spans="1:9">
      <c r="A41" s="65"/>
      <c r="B41" s="25">
        <f t="shared" si="1"/>
        <v>28</v>
      </c>
      <c r="C41" s="18" t="s">
        <v>51</v>
      </c>
      <c r="D41" s="12" t="s">
        <v>52</v>
      </c>
      <c r="E41" s="19" t="s">
        <v>60</v>
      </c>
      <c r="F41" s="12" t="s">
        <v>13</v>
      </c>
      <c r="G41" s="62">
        <v>30</v>
      </c>
      <c r="I41" s="82"/>
    </row>
    <row r="42" spans="1:9">
      <c r="A42" s="65"/>
      <c r="B42" s="25">
        <f t="shared" si="1"/>
        <v>29</v>
      </c>
      <c r="C42" s="18" t="s">
        <v>51</v>
      </c>
      <c r="D42" s="12" t="s">
        <v>52</v>
      </c>
      <c r="E42" s="19" t="s">
        <v>61</v>
      </c>
      <c r="F42" s="12" t="s">
        <v>13</v>
      </c>
      <c r="G42" s="62">
        <v>33.722222222222221</v>
      </c>
      <c r="I42" s="82"/>
    </row>
    <row r="43" spans="1:9">
      <c r="A43" s="65"/>
      <c r="B43" s="25">
        <f t="shared" si="1"/>
        <v>30</v>
      </c>
      <c r="C43" s="18" t="s">
        <v>51</v>
      </c>
      <c r="D43" s="12" t="s">
        <v>52</v>
      </c>
      <c r="E43" s="19" t="s">
        <v>62</v>
      </c>
      <c r="F43" s="12" t="s">
        <v>13</v>
      </c>
      <c r="G43" s="62">
        <v>34.25</v>
      </c>
      <c r="I43" s="82"/>
    </row>
    <row r="44" spans="1:9">
      <c r="A44" s="65"/>
      <c r="B44" s="25">
        <f t="shared" si="1"/>
        <v>31</v>
      </c>
      <c r="C44" s="18" t="s">
        <v>51</v>
      </c>
      <c r="D44" s="12" t="s">
        <v>52</v>
      </c>
      <c r="E44" s="19" t="s">
        <v>63</v>
      </c>
      <c r="F44" s="12" t="s">
        <v>13</v>
      </c>
      <c r="G44" s="62">
        <v>41.666666666666671</v>
      </c>
      <c r="I44" s="82"/>
    </row>
    <row r="45" spans="1:9">
      <c r="A45" s="65"/>
      <c r="B45" s="25">
        <f t="shared" si="1"/>
        <v>32</v>
      </c>
      <c r="C45" s="18" t="s">
        <v>51</v>
      </c>
      <c r="D45" s="12" t="s">
        <v>52</v>
      </c>
      <c r="E45" s="19" t="s">
        <v>64</v>
      </c>
      <c r="F45" s="12" t="s">
        <v>13</v>
      </c>
      <c r="G45" s="62">
        <v>36.500000000000007</v>
      </c>
      <c r="I45" s="82"/>
    </row>
    <row r="46" spans="1:9">
      <c r="A46" s="65"/>
      <c r="B46" s="25">
        <f t="shared" si="1"/>
        <v>33</v>
      </c>
      <c r="C46" s="18" t="s">
        <v>51</v>
      </c>
      <c r="D46" s="12" t="s">
        <v>52</v>
      </c>
      <c r="E46" s="19" t="s">
        <v>65</v>
      </c>
      <c r="F46" s="12" t="s">
        <v>13</v>
      </c>
      <c r="G46" s="62">
        <v>46.666666666666671</v>
      </c>
      <c r="I46" s="82"/>
    </row>
    <row r="47" spans="1:9">
      <c r="A47" s="65"/>
      <c r="B47" s="25">
        <f t="shared" si="1"/>
        <v>34</v>
      </c>
      <c r="C47" s="18" t="s">
        <v>51</v>
      </c>
      <c r="D47" s="12" t="s">
        <v>52</v>
      </c>
      <c r="E47" s="19" t="s">
        <v>66</v>
      </c>
      <c r="F47" s="12" t="s">
        <v>13</v>
      </c>
      <c r="G47" s="62">
        <v>50</v>
      </c>
      <c r="I47" s="82"/>
    </row>
    <row r="48" spans="1:9">
      <c r="A48" s="65"/>
      <c r="B48" s="25">
        <f t="shared" si="1"/>
        <v>35</v>
      </c>
      <c r="C48" s="18" t="s">
        <v>51</v>
      </c>
      <c r="D48" s="12" t="s">
        <v>52</v>
      </c>
      <c r="E48" s="19" t="s">
        <v>67</v>
      </c>
      <c r="F48" s="12" t="s">
        <v>13</v>
      </c>
      <c r="G48" s="62">
        <v>48</v>
      </c>
      <c r="I48" s="82"/>
    </row>
    <row r="49" spans="1:9">
      <c r="A49" s="65"/>
      <c r="B49" s="25">
        <f t="shared" si="1"/>
        <v>36</v>
      </c>
      <c r="C49" s="18" t="s">
        <v>51</v>
      </c>
      <c r="D49" s="12" t="s">
        <v>52</v>
      </c>
      <c r="E49" s="19" t="s">
        <v>68</v>
      </c>
      <c r="F49" s="12" t="s">
        <v>13</v>
      </c>
      <c r="G49" s="62">
        <v>49</v>
      </c>
      <c r="I49" s="82"/>
    </row>
    <row r="50" spans="1:9">
      <c r="A50" s="65"/>
      <c r="B50" s="25">
        <f t="shared" si="1"/>
        <v>37</v>
      </c>
      <c r="C50" s="18" t="s">
        <v>51</v>
      </c>
      <c r="D50" s="12" t="s">
        <v>52</v>
      </c>
      <c r="E50" s="19" t="s">
        <v>69</v>
      </c>
      <c r="F50" s="12" t="s">
        <v>13</v>
      </c>
      <c r="G50" s="84">
        <v>53</v>
      </c>
      <c r="I50" s="82"/>
    </row>
    <row r="51" spans="1:9">
      <c r="A51" s="65"/>
      <c r="B51" s="25">
        <f t="shared" si="1"/>
        <v>38</v>
      </c>
      <c r="C51" s="18" t="s">
        <v>51</v>
      </c>
      <c r="D51" s="12" t="s">
        <v>52</v>
      </c>
      <c r="E51" s="19" t="s">
        <v>70</v>
      </c>
      <c r="F51" s="12" t="s">
        <v>13</v>
      </c>
      <c r="G51" s="84">
        <v>55</v>
      </c>
      <c r="I51" s="82"/>
    </row>
    <row r="52" spans="1:9">
      <c r="A52" s="32" t="s">
        <v>71</v>
      </c>
      <c r="B52" s="13"/>
      <c r="C52" s="14" t="s">
        <v>72</v>
      </c>
      <c r="D52" s="14"/>
      <c r="E52" s="14"/>
      <c r="F52" s="8"/>
      <c r="G52" s="83"/>
      <c r="I52" s="82"/>
    </row>
    <row r="53" spans="1:9">
      <c r="A53" s="65"/>
      <c r="B53" s="25">
        <v>39</v>
      </c>
      <c r="C53" s="18" t="s">
        <v>2213</v>
      </c>
      <c r="D53" s="12" t="s">
        <v>52</v>
      </c>
      <c r="E53" s="19" t="s">
        <v>73</v>
      </c>
      <c r="F53" s="12" t="s">
        <v>13</v>
      </c>
      <c r="G53" s="84">
        <v>26</v>
      </c>
      <c r="I53" s="82"/>
    </row>
    <row r="54" spans="1:9">
      <c r="A54" s="32" t="s">
        <v>74</v>
      </c>
      <c r="B54" s="13"/>
      <c r="C54" s="14" t="s">
        <v>75</v>
      </c>
      <c r="D54" s="14"/>
      <c r="E54" s="14"/>
      <c r="F54" s="8"/>
      <c r="G54" s="83"/>
      <c r="I54" s="82"/>
    </row>
    <row r="55" spans="1:9" ht="27">
      <c r="A55" s="65"/>
      <c r="B55" s="25">
        <v>40</v>
      </c>
      <c r="C55" s="18" t="s">
        <v>76</v>
      </c>
      <c r="D55" s="12" t="s">
        <v>44</v>
      </c>
      <c r="E55" s="19" t="s">
        <v>77</v>
      </c>
      <c r="F55" s="12" t="s">
        <v>78</v>
      </c>
      <c r="G55" s="62">
        <v>38.333333333333336</v>
      </c>
      <c r="I55" s="82"/>
    </row>
    <row r="56" spans="1:9" ht="27">
      <c r="A56" s="65"/>
      <c r="B56" s="25">
        <f>1+B55</f>
        <v>41</v>
      </c>
      <c r="C56" s="18" t="s">
        <v>76</v>
      </c>
      <c r="D56" s="12" t="s">
        <v>44</v>
      </c>
      <c r="E56" s="19" t="s">
        <v>79</v>
      </c>
      <c r="F56" s="12" t="s">
        <v>78</v>
      </c>
      <c r="G56" s="62">
        <v>45</v>
      </c>
      <c r="I56" s="82"/>
    </row>
    <row r="57" spans="1:9" ht="27">
      <c r="A57" s="65"/>
      <c r="B57" s="25">
        <f t="shared" ref="B57:B58" si="2">1+B56</f>
        <v>42</v>
      </c>
      <c r="C57" s="18" t="s">
        <v>76</v>
      </c>
      <c r="D57" s="12" t="s">
        <v>44</v>
      </c>
      <c r="E57" s="19" t="s">
        <v>80</v>
      </c>
      <c r="F57" s="12" t="s">
        <v>81</v>
      </c>
      <c r="G57" s="62">
        <v>43.333333333333336</v>
      </c>
      <c r="I57" s="82"/>
    </row>
    <row r="58" spans="1:9" ht="27">
      <c r="A58" s="65"/>
      <c r="B58" s="25">
        <f t="shared" si="2"/>
        <v>43</v>
      </c>
      <c r="C58" s="18" t="s">
        <v>76</v>
      </c>
      <c r="D58" s="12" t="s">
        <v>44</v>
      </c>
      <c r="E58" s="19" t="s">
        <v>82</v>
      </c>
      <c r="F58" s="12" t="s">
        <v>81</v>
      </c>
      <c r="G58" s="62">
        <v>47.5</v>
      </c>
      <c r="I58" s="82"/>
    </row>
    <row r="59" spans="1:9">
      <c r="A59" s="32" t="s">
        <v>83</v>
      </c>
      <c r="B59" s="13"/>
      <c r="C59" s="14" t="s">
        <v>84</v>
      </c>
      <c r="D59" s="14"/>
      <c r="E59" s="14"/>
      <c r="F59" s="8"/>
      <c r="G59" s="83"/>
      <c r="I59" s="82"/>
    </row>
    <row r="60" spans="1:9">
      <c r="A60" s="65"/>
      <c r="B60" s="25">
        <v>44</v>
      </c>
      <c r="C60" s="28" t="s">
        <v>84</v>
      </c>
      <c r="D60" s="12" t="s">
        <v>44</v>
      </c>
      <c r="E60" s="28"/>
      <c r="F60" s="12" t="s">
        <v>13</v>
      </c>
      <c r="G60" s="62">
        <v>20.916666666666668</v>
      </c>
      <c r="I60" s="82"/>
    </row>
    <row r="61" spans="1:9">
      <c r="A61" s="32" t="s">
        <v>85</v>
      </c>
      <c r="B61" s="13"/>
      <c r="C61" s="14" t="s">
        <v>86</v>
      </c>
      <c r="D61" s="14"/>
      <c r="E61" s="14"/>
      <c r="F61" s="8"/>
      <c r="G61" s="83"/>
      <c r="I61" s="82"/>
    </row>
    <row r="62" spans="1:9">
      <c r="A62" s="65"/>
      <c r="B62" s="25">
        <v>45</v>
      </c>
      <c r="C62" s="14" t="s">
        <v>86</v>
      </c>
      <c r="D62" s="12" t="s">
        <v>52</v>
      </c>
      <c r="E62" s="105" t="s">
        <v>87</v>
      </c>
      <c r="F62" s="12" t="s">
        <v>13</v>
      </c>
      <c r="G62" s="62" t="s">
        <v>31</v>
      </c>
      <c r="I62" s="82"/>
    </row>
    <row r="63" spans="1:9" ht="16.5">
      <c r="A63" s="106"/>
      <c r="B63" s="25">
        <v>46</v>
      </c>
      <c r="C63" s="14" t="s">
        <v>86</v>
      </c>
      <c r="D63" s="12" t="s">
        <v>52</v>
      </c>
      <c r="E63" s="105" t="s">
        <v>88</v>
      </c>
      <c r="F63" s="12" t="s">
        <v>13</v>
      </c>
      <c r="G63" s="62" t="s">
        <v>31</v>
      </c>
      <c r="I63" s="82"/>
    </row>
    <row r="64" spans="1:9">
      <c r="A64" s="32" t="s">
        <v>89</v>
      </c>
      <c r="B64" s="29"/>
      <c r="C64" s="14" t="s">
        <v>90</v>
      </c>
      <c r="D64" s="14"/>
      <c r="E64" s="14"/>
      <c r="F64" s="8"/>
      <c r="G64" s="83"/>
      <c r="I64" s="82"/>
    </row>
    <row r="65" spans="1:9">
      <c r="A65" s="65"/>
      <c r="B65" s="30">
        <v>47</v>
      </c>
      <c r="C65" s="18" t="s">
        <v>91</v>
      </c>
      <c r="D65" s="12" t="s">
        <v>92</v>
      </c>
      <c r="E65" s="19" t="s">
        <v>93</v>
      </c>
      <c r="F65" s="12" t="s">
        <v>13</v>
      </c>
      <c r="G65" s="62">
        <v>0.12083333333333333</v>
      </c>
      <c r="I65" s="82"/>
    </row>
    <row r="66" spans="1:9">
      <c r="A66" s="65"/>
      <c r="B66" s="30">
        <f>1+B65</f>
        <v>48</v>
      </c>
      <c r="C66" s="18" t="s">
        <v>91</v>
      </c>
      <c r="D66" s="12" t="s">
        <v>92</v>
      </c>
      <c r="E66" s="19" t="s">
        <v>94</v>
      </c>
      <c r="F66" s="12" t="s">
        <v>13</v>
      </c>
      <c r="G66" s="62">
        <v>0.14583333333333334</v>
      </c>
      <c r="I66" s="82"/>
    </row>
    <row r="67" spans="1:9">
      <c r="A67" s="65"/>
      <c r="B67" s="30">
        <f t="shared" ref="B67:B77" si="3">1+B66</f>
        <v>49</v>
      </c>
      <c r="C67" s="18" t="s">
        <v>91</v>
      </c>
      <c r="D67" s="12" t="s">
        <v>92</v>
      </c>
      <c r="E67" s="19" t="s">
        <v>95</v>
      </c>
      <c r="F67" s="12" t="s">
        <v>13</v>
      </c>
      <c r="G67" s="62">
        <v>0.12708333333333333</v>
      </c>
      <c r="I67" s="82"/>
    </row>
    <row r="68" spans="1:9">
      <c r="A68" s="65"/>
      <c r="B68" s="30">
        <f t="shared" si="3"/>
        <v>50</v>
      </c>
      <c r="C68" s="18" t="s">
        <v>91</v>
      </c>
      <c r="D68" s="12" t="s">
        <v>92</v>
      </c>
      <c r="E68" s="19" t="s">
        <v>96</v>
      </c>
      <c r="F68" s="12" t="s">
        <v>13</v>
      </c>
      <c r="G68" s="62">
        <v>0.10833333333333334</v>
      </c>
      <c r="I68" s="82"/>
    </row>
    <row r="69" spans="1:9">
      <c r="A69" s="65"/>
      <c r="B69" s="30">
        <f t="shared" si="3"/>
        <v>51</v>
      </c>
      <c r="C69" s="18" t="s">
        <v>91</v>
      </c>
      <c r="D69" s="12" t="s">
        <v>92</v>
      </c>
      <c r="E69" s="19" t="s">
        <v>97</v>
      </c>
      <c r="F69" s="12" t="s">
        <v>13</v>
      </c>
      <c r="G69" s="62">
        <v>0.15000000000000002</v>
      </c>
      <c r="I69" s="82"/>
    </row>
    <row r="70" spans="1:9">
      <c r="A70" s="65"/>
      <c r="B70" s="30">
        <f t="shared" si="3"/>
        <v>52</v>
      </c>
      <c r="C70" s="18" t="s">
        <v>91</v>
      </c>
      <c r="D70" s="12" t="s">
        <v>92</v>
      </c>
      <c r="E70" s="19" t="s">
        <v>98</v>
      </c>
      <c r="F70" s="12" t="s">
        <v>13</v>
      </c>
      <c r="G70" s="84">
        <v>0.16</v>
      </c>
      <c r="I70" s="82"/>
    </row>
    <row r="71" spans="1:9">
      <c r="A71" s="65"/>
      <c r="B71" s="30">
        <f t="shared" si="3"/>
        <v>53</v>
      </c>
      <c r="C71" s="18" t="s">
        <v>91</v>
      </c>
      <c r="D71" s="12" t="s">
        <v>92</v>
      </c>
      <c r="E71" s="19" t="s">
        <v>99</v>
      </c>
      <c r="F71" s="12" t="s">
        <v>13</v>
      </c>
      <c r="G71" s="62">
        <v>0.23333333333333336</v>
      </c>
      <c r="I71" s="82"/>
    </row>
    <row r="72" spans="1:9">
      <c r="A72" s="65"/>
      <c r="B72" s="30">
        <f t="shared" si="3"/>
        <v>54</v>
      </c>
      <c r="C72" s="18" t="s">
        <v>91</v>
      </c>
      <c r="D72" s="12" t="s">
        <v>92</v>
      </c>
      <c r="E72" s="19" t="s">
        <v>100</v>
      </c>
      <c r="F72" s="12" t="s">
        <v>13</v>
      </c>
      <c r="G72" s="62">
        <v>0.15</v>
      </c>
      <c r="I72" s="82"/>
    </row>
    <row r="73" spans="1:9">
      <c r="A73" s="65"/>
      <c r="B73" s="30">
        <f t="shared" si="3"/>
        <v>55</v>
      </c>
      <c r="C73" s="18" t="s">
        <v>91</v>
      </c>
      <c r="D73" s="12" t="s">
        <v>92</v>
      </c>
      <c r="E73" s="19" t="s">
        <v>101</v>
      </c>
      <c r="F73" s="12" t="s">
        <v>13</v>
      </c>
      <c r="G73" s="62">
        <v>0.17</v>
      </c>
      <c r="I73" s="82"/>
    </row>
    <row r="74" spans="1:9">
      <c r="A74" s="65"/>
      <c r="B74" s="30">
        <f t="shared" si="3"/>
        <v>56</v>
      </c>
      <c r="C74" s="18" t="s">
        <v>91</v>
      </c>
      <c r="D74" s="12" t="s">
        <v>92</v>
      </c>
      <c r="E74" s="19" t="s">
        <v>2310</v>
      </c>
      <c r="F74" s="12" t="s">
        <v>13</v>
      </c>
      <c r="G74" s="62">
        <v>0.43333333333333335</v>
      </c>
      <c r="I74" s="82"/>
    </row>
    <row r="75" spans="1:9">
      <c r="A75" s="65"/>
      <c r="B75" s="30">
        <f t="shared" si="3"/>
        <v>57</v>
      </c>
      <c r="C75" s="18" t="s">
        <v>91</v>
      </c>
      <c r="D75" s="12" t="s">
        <v>92</v>
      </c>
      <c r="E75" s="19" t="s">
        <v>2311</v>
      </c>
      <c r="F75" s="12" t="s">
        <v>13</v>
      </c>
      <c r="G75" s="62">
        <v>0.54166666666666674</v>
      </c>
      <c r="I75" s="82"/>
    </row>
    <row r="76" spans="1:9">
      <c r="A76" s="65"/>
      <c r="B76" s="30">
        <f t="shared" si="3"/>
        <v>58</v>
      </c>
      <c r="C76" s="18" t="s">
        <v>102</v>
      </c>
      <c r="D76" s="12" t="s">
        <v>92</v>
      </c>
      <c r="E76" s="19" t="s">
        <v>103</v>
      </c>
      <c r="F76" s="12" t="s">
        <v>13</v>
      </c>
      <c r="G76" s="62">
        <v>0.45</v>
      </c>
      <c r="I76" s="82"/>
    </row>
    <row r="77" spans="1:9">
      <c r="A77" s="65"/>
      <c r="B77" s="30">
        <f t="shared" si="3"/>
        <v>59</v>
      </c>
      <c r="C77" s="18" t="s">
        <v>102</v>
      </c>
      <c r="D77" s="12" t="s">
        <v>92</v>
      </c>
      <c r="E77" s="19" t="s">
        <v>104</v>
      </c>
      <c r="F77" s="12" t="s">
        <v>13</v>
      </c>
      <c r="G77" s="62">
        <v>0.41666666666666669</v>
      </c>
      <c r="I77" s="82"/>
    </row>
    <row r="78" spans="1:9">
      <c r="A78" s="32" t="s">
        <v>105</v>
      </c>
      <c r="B78" s="13"/>
      <c r="C78" s="14" t="s">
        <v>106</v>
      </c>
      <c r="D78" s="14"/>
      <c r="E78" s="14"/>
      <c r="F78" s="8"/>
      <c r="G78" s="83"/>
      <c r="I78" s="82"/>
    </row>
    <row r="79" spans="1:9">
      <c r="A79" s="65"/>
      <c r="B79" s="30">
        <v>60</v>
      </c>
      <c r="C79" s="18" t="s">
        <v>107</v>
      </c>
      <c r="D79" s="12" t="s">
        <v>108</v>
      </c>
      <c r="E79" s="19" t="s">
        <v>109</v>
      </c>
      <c r="F79" s="12" t="s">
        <v>13</v>
      </c>
      <c r="G79" s="62">
        <v>2</v>
      </c>
      <c r="I79" s="82"/>
    </row>
    <row r="80" spans="1:9">
      <c r="A80" s="65"/>
      <c r="B80" s="30">
        <v>61</v>
      </c>
      <c r="C80" s="18" t="s">
        <v>107</v>
      </c>
      <c r="D80" s="12" t="s">
        <v>108</v>
      </c>
      <c r="E80" s="19" t="s">
        <v>110</v>
      </c>
      <c r="F80" s="12" t="s">
        <v>13</v>
      </c>
      <c r="G80" s="62">
        <v>3.5833333333333335</v>
      </c>
      <c r="I80" s="82"/>
    </row>
    <row r="81" spans="1:9">
      <c r="A81" s="32" t="s">
        <v>111</v>
      </c>
      <c r="B81" s="13"/>
      <c r="C81" s="14" t="s">
        <v>112</v>
      </c>
      <c r="D81" s="14"/>
      <c r="E81" s="14"/>
      <c r="F81" s="8"/>
      <c r="G81" s="104"/>
      <c r="I81" s="82"/>
    </row>
    <row r="82" spans="1:9" ht="40.5">
      <c r="A82" s="65"/>
      <c r="B82" s="13">
        <v>62</v>
      </c>
      <c r="C82" s="18" t="s">
        <v>113</v>
      </c>
      <c r="D82" s="12" t="s">
        <v>92</v>
      </c>
      <c r="E82" s="19" t="s">
        <v>114</v>
      </c>
      <c r="F82" s="12" t="s">
        <v>13</v>
      </c>
      <c r="G82" s="62">
        <v>140</v>
      </c>
      <c r="I82" s="82"/>
    </row>
    <row r="83" spans="1:9">
      <c r="A83" s="32" t="s">
        <v>115</v>
      </c>
      <c r="B83" s="13"/>
      <c r="C83" s="14" t="s">
        <v>116</v>
      </c>
      <c r="D83" s="14"/>
      <c r="E83" s="14"/>
      <c r="F83" s="8"/>
      <c r="G83" s="104"/>
      <c r="I83" s="82"/>
    </row>
    <row r="84" spans="1:9">
      <c r="A84" s="65"/>
      <c r="B84" s="25">
        <v>63</v>
      </c>
      <c r="C84" s="18" t="s">
        <v>117</v>
      </c>
      <c r="D84" s="12" t="s">
        <v>92</v>
      </c>
      <c r="E84" s="19" t="s">
        <v>118</v>
      </c>
      <c r="F84" s="12" t="s">
        <v>13</v>
      </c>
      <c r="G84" s="62">
        <v>3.25</v>
      </c>
      <c r="I84" s="82"/>
    </row>
    <row r="85" spans="1:9" ht="16.5">
      <c r="A85" s="106"/>
      <c r="B85" s="25">
        <v>64</v>
      </c>
      <c r="C85" s="18" t="s">
        <v>117</v>
      </c>
      <c r="D85" s="12" t="s">
        <v>108</v>
      </c>
      <c r="E85" s="19" t="s">
        <v>119</v>
      </c>
      <c r="F85" s="12" t="s">
        <v>13</v>
      </c>
      <c r="G85" s="62">
        <v>1.8333333333333335</v>
      </c>
      <c r="I85" s="82"/>
    </row>
    <row r="86" spans="1:9" ht="16.5">
      <c r="A86" s="106"/>
      <c r="B86" s="25">
        <v>65</v>
      </c>
      <c r="C86" s="18" t="s">
        <v>117</v>
      </c>
      <c r="D86" s="12" t="s">
        <v>92</v>
      </c>
      <c r="E86" s="19" t="s">
        <v>109</v>
      </c>
      <c r="F86" s="12" t="s">
        <v>13</v>
      </c>
      <c r="G86" s="62">
        <v>1.25</v>
      </c>
      <c r="I86" s="82"/>
    </row>
    <row r="87" spans="1:9" ht="16.5">
      <c r="A87" s="106"/>
      <c r="B87" s="25">
        <v>66</v>
      </c>
      <c r="C87" s="18" t="s">
        <v>117</v>
      </c>
      <c r="D87" s="12" t="s">
        <v>92</v>
      </c>
      <c r="E87" s="19" t="s">
        <v>120</v>
      </c>
      <c r="F87" s="12" t="s">
        <v>13</v>
      </c>
      <c r="G87" s="62">
        <v>5.5</v>
      </c>
      <c r="I87" s="82"/>
    </row>
    <row r="88" spans="1:9">
      <c r="A88" s="32" t="s">
        <v>121</v>
      </c>
      <c r="B88" s="13"/>
      <c r="C88" s="14" t="s">
        <v>122</v>
      </c>
      <c r="D88" s="31"/>
      <c r="E88" s="14"/>
      <c r="F88" s="8"/>
      <c r="G88" s="104"/>
      <c r="I88" s="82"/>
    </row>
    <row r="89" spans="1:9" ht="27">
      <c r="A89" s="65"/>
      <c r="B89" s="25">
        <v>67</v>
      </c>
      <c r="C89" s="18" t="s">
        <v>123</v>
      </c>
      <c r="D89" s="12" t="s">
        <v>124</v>
      </c>
      <c r="E89" s="19" t="s">
        <v>125</v>
      </c>
      <c r="F89" s="12" t="s">
        <v>13</v>
      </c>
      <c r="G89" s="62">
        <v>4.166666666666667</v>
      </c>
      <c r="I89" s="82"/>
    </row>
    <row r="90" spans="1:9" ht="27">
      <c r="A90" s="65"/>
      <c r="B90" s="25">
        <v>68</v>
      </c>
      <c r="C90" s="18" t="s">
        <v>123</v>
      </c>
      <c r="D90" s="12" t="s">
        <v>124</v>
      </c>
      <c r="E90" s="19" t="s">
        <v>126</v>
      </c>
      <c r="F90" s="12" t="s">
        <v>13</v>
      </c>
      <c r="G90" s="62">
        <v>4.5833333333333339</v>
      </c>
      <c r="I90" s="82"/>
    </row>
    <row r="91" spans="1:9">
      <c r="A91" s="32" t="s">
        <v>127</v>
      </c>
      <c r="B91" s="13"/>
      <c r="C91" s="14" t="s">
        <v>128</v>
      </c>
      <c r="D91" s="14"/>
      <c r="E91" s="14"/>
      <c r="F91" s="8"/>
      <c r="G91" s="39"/>
      <c r="I91" s="82"/>
    </row>
    <row r="92" spans="1:9" ht="67.5">
      <c r="A92" s="107"/>
      <c r="B92" s="32">
        <v>69</v>
      </c>
      <c r="C92" s="18" t="s">
        <v>129</v>
      </c>
      <c r="D92" s="33" t="s">
        <v>130</v>
      </c>
      <c r="E92" s="11" t="s">
        <v>131</v>
      </c>
      <c r="F92" s="34" t="s">
        <v>132</v>
      </c>
      <c r="G92" s="62">
        <v>0.46666666666666673</v>
      </c>
      <c r="I92" s="82"/>
    </row>
    <row r="93" spans="1:9" ht="67.5">
      <c r="A93" s="107"/>
      <c r="B93" s="32">
        <f>1+B92</f>
        <v>70</v>
      </c>
      <c r="C93" s="18" t="s">
        <v>129</v>
      </c>
      <c r="D93" s="33" t="s">
        <v>130</v>
      </c>
      <c r="E93" s="11" t="s">
        <v>133</v>
      </c>
      <c r="F93" s="34" t="s">
        <v>132</v>
      </c>
      <c r="G93" s="84">
        <v>0.46666666666666673</v>
      </c>
      <c r="I93" s="82"/>
    </row>
    <row r="94" spans="1:9" ht="81">
      <c r="A94" s="107"/>
      <c r="B94" s="32">
        <f t="shared" ref="B94:B145" si="4">1+B93</f>
        <v>71</v>
      </c>
      <c r="C94" s="18" t="s">
        <v>129</v>
      </c>
      <c r="D94" s="33" t="s">
        <v>130</v>
      </c>
      <c r="E94" s="11" t="s">
        <v>134</v>
      </c>
      <c r="F94" s="34" t="s">
        <v>132</v>
      </c>
      <c r="G94" s="84">
        <v>0.51666666666666672</v>
      </c>
      <c r="I94" s="82"/>
    </row>
    <row r="95" spans="1:9" ht="81">
      <c r="A95" s="107"/>
      <c r="B95" s="32">
        <f t="shared" si="4"/>
        <v>72</v>
      </c>
      <c r="C95" s="18" t="s">
        <v>129</v>
      </c>
      <c r="D95" s="33" t="s">
        <v>130</v>
      </c>
      <c r="E95" s="11" t="s">
        <v>135</v>
      </c>
      <c r="F95" s="34" t="s">
        <v>132</v>
      </c>
      <c r="G95" s="84">
        <v>0.56666666666666676</v>
      </c>
      <c r="I95" s="82"/>
    </row>
    <row r="96" spans="1:9" ht="67.5">
      <c r="A96" s="107"/>
      <c r="B96" s="32">
        <f t="shared" si="4"/>
        <v>73</v>
      </c>
      <c r="C96" s="18" t="s">
        <v>136</v>
      </c>
      <c r="D96" s="12" t="s">
        <v>137</v>
      </c>
      <c r="E96" s="11" t="s">
        <v>138</v>
      </c>
      <c r="F96" s="35" t="s">
        <v>139</v>
      </c>
      <c r="G96" s="62">
        <v>3.541666666666667</v>
      </c>
      <c r="I96" s="82"/>
    </row>
    <row r="97" spans="1:9" ht="81">
      <c r="A97" s="107"/>
      <c r="B97" s="32">
        <f t="shared" si="4"/>
        <v>74</v>
      </c>
      <c r="C97" s="18" t="s">
        <v>140</v>
      </c>
      <c r="D97" s="12" t="s">
        <v>130</v>
      </c>
      <c r="E97" s="11" t="s">
        <v>141</v>
      </c>
      <c r="F97" s="12" t="s">
        <v>142</v>
      </c>
      <c r="G97" s="62">
        <v>1.25</v>
      </c>
      <c r="I97" s="82"/>
    </row>
    <row r="98" spans="1:9" ht="67.5">
      <c r="A98" s="107"/>
      <c r="B98" s="32">
        <f t="shared" si="4"/>
        <v>75</v>
      </c>
      <c r="C98" s="18" t="s">
        <v>140</v>
      </c>
      <c r="D98" s="12" t="s">
        <v>130</v>
      </c>
      <c r="E98" s="11" t="s">
        <v>143</v>
      </c>
      <c r="F98" s="12" t="s">
        <v>142</v>
      </c>
      <c r="G98" s="62">
        <v>0.91666666666666674</v>
      </c>
      <c r="I98" s="82"/>
    </row>
    <row r="99" spans="1:9" ht="54">
      <c r="A99" s="107"/>
      <c r="B99" s="32">
        <f t="shared" si="4"/>
        <v>76</v>
      </c>
      <c r="C99" s="18" t="s">
        <v>140</v>
      </c>
      <c r="D99" s="12" t="s">
        <v>137</v>
      </c>
      <c r="E99" s="11" t="s">
        <v>144</v>
      </c>
      <c r="F99" s="12" t="s">
        <v>142</v>
      </c>
      <c r="G99" s="84">
        <v>2.666666666666667</v>
      </c>
      <c r="I99" s="82"/>
    </row>
    <row r="100" spans="1:9" ht="67.5">
      <c r="A100" s="107"/>
      <c r="B100" s="32">
        <f t="shared" si="4"/>
        <v>77</v>
      </c>
      <c r="C100" s="18" t="s">
        <v>140</v>
      </c>
      <c r="D100" s="12" t="s">
        <v>137</v>
      </c>
      <c r="E100" s="11" t="s">
        <v>145</v>
      </c>
      <c r="F100" s="12" t="s">
        <v>142</v>
      </c>
      <c r="G100" s="84">
        <v>1</v>
      </c>
      <c r="I100" s="82"/>
    </row>
    <row r="101" spans="1:9" ht="81">
      <c r="A101" s="107"/>
      <c r="B101" s="32">
        <f t="shared" si="4"/>
        <v>78</v>
      </c>
      <c r="C101" s="18" t="s">
        <v>129</v>
      </c>
      <c r="D101" s="12" t="s">
        <v>130</v>
      </c>
      <c r="E101" s="11" t="s">
        <v>146</v>
      </c>
      <c r="F101" s="12" t="s">
        <v>147</v>
      </c>
      <c r="G101" s="62">
        <v>6</v>
      </c>
      <c r="I101" s="82"/>
    </row>
    <row r="102" spans="1:9" ht="54">
      <c r="A102" s="107"/>
      <c r="B102" s="32">
        <f t="shared" si="4"/>
        <v>79</v>
      </c>
      <c r="C102" s="18" t="s">
        <v>129</v>
      </c>
      <c r="D102" s="12" t="s">
        <v>130</v>
      </c>
      <c r="E102" s="11" t="s">
        <v>148</v>
      </c>
      <c r="F102" s="12" t="s">
        <v>147</v>
      </c>
      <c r="G102" s="62">
        <v>6</v>
      </c>
      <c r="I102" s="82"/>
    </row>
    <row r="103" spans="1:9" ht="40.5">
      <c r="A103" s="107"/>
      <c r="B103" s="32">
        <f t="shared" si="4"/>
        <v>80</v>
      </c>
      <c r="C103" s="18" t="s">
        <v>129</v>
      </c>
      <c r="D103" s="12" t="s">
        <v>130</v>
      </c>
      <c r="E103" s="11" t="s">
        <v>149</v>
      </c>
      <c r="F103" s="12" t="s">
        <v>147</v>
      </c>
      <c r="G103" s="84">
        <v>6</v>
      </c>
      <c r="I103" s="82"/>
    </row>
    <row r="104" spans="1:9" ht="67.5">
      <c r="A104" s="107"/>
      <c r="B104" s="32">
        <f t="shared" si="4"/>
        <v>81</v>
      </c>
      <c r="C104" s="18" t="s">
        <v>129</v>
      </c>
      <c r="D104" s="12" t="s">
        <v>130</v>
      </c>
      <c r="E104" s="11" t="s">
        <v>150</v>
      </c>
      <c r="F104" s="12" t="s">
        <v>147</v>
      </c>
      <c r="G104" s="84">
        <v>6</v>
      </c>
      <c r="I104" s="82"/>
    </row>
    <row r="105" spans="1:9" ht="135">
      <c r="A105" s="107"/>
      <c r="B105" s="32">
        <f t="shared" si="4"/>
        <v>82</v>
      </c>
      <c r="C105" s="18" t="s">
        <v>129</v>
      </c>
      <c r="D105" s="12" t="s">
        <v>130</v>
      </c>
      <c r="E105" s="11" t="s">
        <v>151</v>
      </c>
      <c r="F105" s="12" t="s">
        <v>152</v>
      </c>
      <c r="G105" s="84">
        <v>0.625</v>
      </c>
      <c r="I105" s="82"/>
    </row>
    <row r="106" spans="1:9" ht="108">
      <c r="A106" s="107"/>
      <c r="B106" s="32">
        <f t="shared" si="4"/>
        <v>83</v>
      </c>
      <c r="C106" s="18" t="s">
        <v>129</v>
      </c>
      <c r="D106" s="12" t="s">
        <v>130</v>
      </c>
      <c r="E106" s="11" t="s">
        <v>153</v>
      </c>
      <c r="F106" s="12" t="s">
        <v>152</v>
      </c>
      <c r="G106" s="84">
        <v>2.2999999999999998</v>
      </c>
      <c r="I106" s="82"/>
    </row>
    <row r="107" spans="1:9" ht="81">
      <c r="A107" s="107"/>
      <c r="B107" s="32">
        <f t="shared" si="4"/>
        <v>84</v>
      </c>
      <c r="C107" s="18" t="s">
        <v>129</v>
      </c>
      <c r="D107" s="12" t="s">
        <v>130</v>
      </c>
      <c r="E107" s="11" t="s">
        <v>154</v>
      </c>
      <c r="F107" s="12" t="s">
        <v>152</v>
      </c>
      <c r="G107" s="84">
        <v>0.6</v>
      </c>
      <c r="I107" s="82"/>
    </row>
    <row r="108" spans="1:9" ht="67.5">
      <c r="A108" s="107"/>
      <c r="B108" s="32">
        <f t="shared" si="4"/>
        <v>85</v>
      </c>
      <c r="C108" s="18" t="s">
        <v>129</v>
      </c>
      <c r="D108" s="12" t="s">
        <v>130</v>
      </c>
      <c r="E108" s="11" t="s">
        <v>155</v>
      </c>
      <c r="F108" s="12" t="s">
        <v>152</v>
      </c>
      <c r="G108" s="84">
        <v>0.85</v>
      </c>
      <c r="I108" s="82"/>
    </row>
    <row r="109" spans="1:9" ht="67.5">
      <c r="A109" s="107"/>
      <c r="B109" s="32">
        <f t="shared" si="4"/>
        <v>86</v>
      </c>
      <c r="C109" s="18" t="s">
        <v>129</v>
      </c>
      <c r="D109" s="12" t="s">
        <v>130</v>
      </c>
      <c r="E109" s="11" t="s">
        <v>156</v>
      </c>
      <c r="F109" s="12" t="s">
        <v>152</v>
      </c>
      <c r="G109" s="84">
        <v>0.8</v>
      </c>
      <c r="I109" s="82"/>
    </row>
    <row r="110" spans="1:9" ht="81">
      <c r="A110" s="107"/>
      <c r="B110" s="32">
        <f t="shared" si="4"/>
        <v>87</v>
      </c>
      <c r="C110" s="18" t="s">
        <v>129</v>
      </c>
      <c r="D110" s="12" t="s">
        <v>130</v>
      </c>
      <c r="E110" s="11" t="s">
        <v>157</v>
      </c>
      <c r="F110" s="12" t="s">
        <v>152</v>
      </c>
      <c r="G110" s="84">
        <v>0.55000000000000004</v>
      </c>
      <c r="I110" s="82"/>
    </row>
    <row r="111" spans="1:9" ht="81">
      <c r="A111" s="107"/>
      <c r="B111" s="32">
        <f t="shared" si="4"/>
        <v>88</v>
      </c>
      <c r="C111" s="18" t="s">
        <v>129</v>
      </c>
      <c r="D111" s="12" t="s">
        <v>130</v>
      </c>
      <c r="E111" s="11" t="s">
        <v>158</v>
      </c>
      <c r="F111" s="12" t="s">
        <v>152</v>
      </c>
      <c r="G111" s="84">
        <v>3</v>
      </c>
      <c r="I111" s="82"/>
    </row>
    <row r="112" spans="1:9" ht="81">
      <c r="A112" s="107"/>
      <c r="B112" s="32">
        <f t="shared" si="4"/>
        <v>89</v>
      </c>
      <c r="C112" s="18" t="s">
        <v>159</v>
      </c>
      <c r="D112" s="33" t="s">
        <v>160</v>
      </c>
      <c r="E112" s="11" t="s">
        <v>2214</v>
      </c>
      <c r="F112" s="34" t="s">
        <v>161</v>
      </c>
      <c r="G112" s="84">
        <v>2</v>
      </c>
      <c r="I112" s="82"/>
    </row>
    <row r="113" spans="1:9" ht="54">
      <c r="A113" s="107"/>
      <c r="B113" s="32">
        <f t="shared" si="4"/>
        <v>90</v>
      </c>
      <c r="C113" s="18" t="s">
        <v>162</v>
      </c>
      <c r="D113" s="12" t="s">
        <v>130</v>
      </c>
      <c r="E113" s="11" t="s">
        <v>2215</v>
      </c>
      <c r="F113" s="12" t="s">
        <v>163</v>
      </c>
      <c r="G113" s="108">
        <v>0.375</v>
      </c>
      <c r="I113" s="82"/>
    </row>
    <row r="114" spans="1:9" ht="54">
      <c r="A114" s="107"/>
      <c r="B114" s="32">
        <f t="shared" si="4"/>
        <v>91</v>
      </c>
      <c r="C114" s="18" t="s">
        <v>164</v>
      </c>
      <c r="D114" s="12" t="s">
        <v>130</v>
      </c>
      <c r="E114" s="11" t="s">
        <v>165</v>
      </c>
      <c r="F114" s="12" t="s">
        <v>163</v>
      </c>
      <c r="G114" s="108">
        <v>1.9916666666666669</v>
      </c>
      <c r="I114" s="82"/>
    </row>
    <row r="115" spans="1:9" ht="67.5">
      <c r="A115" s="107"/>
      <c r="B115" s="32">
        <f t="shared" si="4"/>
        <v>92</v>
      </c>
      <c r="C115" s="18" t="s">
        <v>166</v>
      </c>
      <c r="D115" s="12" t="s">
        <v>130</v>
      </c>
      <c r="E115" s="11" t="s">
        <v>167</v>
      </c>
      <c r="F115" s="12" t="s">
        <v>142</v>
      </c>
      <c r="G115" s="108">
        <v>10</v>
      </c>
      <c r="I115" s="82"/>
    </row>
    <row r="116" spans="1:9" ht="42">
      <c r="A116" s="107"/>
      <c r="B116" s="32">
        <f t="shared" si="4"/>
        <v>93</v>
      </c>
      <c r="C116" s="18" t="s">
        <v>164</v>
      </c>
      <c r="D116" s="12" t="s">
        <v>130</v>
      </c>
      <c r="E116" s="11" t="s">
        <v>2216</v>
      </c>
      <c r="F116" s="12" t="s">
        <v>142</v>
      </c>
      <c r="G116" s="108">
        <v>1.5</v>
      </c>
      <c r="I116" s="82"/>
    </row>
    <row r="117" spans="1:9" ht="96">
      <c r="A117" s="107"/>
      <c r="B117" s="32">
        <f t="shared" si="4"/>
        <v>94</v>
      </c>
      <c r="C117" s="18" t="s">
        <v>168</v>
      </c>
      <c r="D117" s="33" t="s">
        <v>130</v>
      </c>
      <c r="E117" s="11" t="s">
        <v>2217</v>
      </c>
      <c r="F117" s="34" t="s">
        <v>132</v>
      </c>
      <c r="G117" s="84">
        <v>0.41666666666666669</v>
      </c>
      <c r="I117" s="82"/>
    </row>
    <row r="118" spans="1:9" ht="81">
      <c r="A118" s="107"/>
      <c r="B118" s="32">
        <f t="shared" si="4"/>
        <v>95</v>
      </c>
      <c r="C118" s="18" t="s">
        <v>168</v>
      </c>
      <c r="D118" s="33" t="s">
        <v>130</v>
      </c>
      <c r="E118" s="11" t="s">
        <v>169</v>
      </c>
      <c r="F118" s="12" t="s">
        <v>170</v>
      </c>
      <c r="G118" s="84">
        <v>0.43333333333333335</v>
      </c>
      <c r="I118" s="82"/>
    </row>
    <row r="119" spans="1:9" ht="81">
      <c r="A119" s="107"/>
      <c r="B119" s="32">
        <f t="shared" si="4"/>
        <v>96</v>
      </c>
      <c r="C119" s="18" t="s">
        <v>168</v>
      </c>
      <c r="D119" s="33" t="s">
        <v>130</v>
      </c>
      <c r="E119" s="11" t="s">
        <v>171</v>
      </c>
      <c r="F119" s="12" t="s">
        <v>170</v>
      </c>
      <c r="G119" s="84">
        <v>0.48333333333333334</v>
      </c>
      <c r="I119" s="82"/>
    </row>
    <row r="120" spans="1:9" ht="54">
      <c r="A120" s="107"/>
      <c r="B120" s="32">
        <f t="shared" si="4"/>
        <v>97</v>
      </c>
      <c r="C120" s="18" t="s">
        <v>168</v>
      </c>
      <c r="D120" s="33" t="s">
        <v>130</v>
      </c>
      <c r="E120" s="11" t="s">
        <v>172</v>
      </c>
      <c r="F120" s="12" t="s">
        <v>170</v>
      </c>
      <c r="G120" s="84">
        <v>10.5</v>
      </c>
      <c r="I120" s="82"/>
    </row>
    <row r="121" spans="1:9" ht="67.5">
      <c r="A121" s="107"/>
      <c r="B121" s="32">
        <f t="shared" si="4"/>
        <v>98</v>
      </c>
      <c r="C121" s="18" t="s">
        <v>168</v>
      </c>
      <c r="D121" s="12" t="s">
        <v>130</v>
      </c>
      <c r="E121" s="11" t="s">
        <v>173</v>
      </c>
      <c r="F121" s="35" t="s">
        <v>139</v>
      </c>
      <c r="G121" s="84">
        <v>0.4</v>
      </c>
      <c r="I121" s="82"/>
    </row>
    <row r="122" spans="1:9" ht="42">
      <c r="A122" s="107"/>
      <c r="B122" s="32">
        <f t="shared" si="4"/>
        <v>99</v>
      </c>
      <c r="C122" s="18" t="s">
        <v>168</v>
      </c>
      <c r="D122" s="12" t="s">
        <v>130</v>
      </c>
      <c r="E122" s="11" t="s">
        <v>2218</v>
      </c>
      <c r="F122" s="35" t="s">
        <v>139</v>
      </c>
      <c r="G122" s="84">
        <v>0.55333333333333334</v>
      </c>
      <c r="I122" s="82"/>
    </row>
    <row r="123" spans="1:9" ht="81">
      <c r="A123" s="107"/>
      <c r="B123" s="32">
        <f t="shared" si="4"/>
        <v>100</v>
      </c>
      <c r="C123" s="18" t="s">
        <v>174</v>
      </c>
      <c r="D123" s="12" t="s">
        <v>130</v>
      </c>
      <c r="E123" s="11" t="s">
        <v>2219</v>
      </c>
      <c r="F123" s="12" t="s">
        <v>152</v>
      </c>
      <c r="G123" s="84">
        <v>0.5</v>
      </c>
      <c r="I123" s="82"/>
    </row>
    <row r="124" spans="1:9" ht="108">
      <c r="A124" s="107"/>
      <c r="B124" s="32">
        <f t="shared" si="4"/>
        <v>101</v>
      </c>
      <c r="C124" s="18" t="s">
        <v>168</v>
      </c>
      <c r="D124" s="12" t="s">
        <v>130</v>
      </c>
      <c r="E124" s="11" t="s">
        <v>175</v>
      </c>
      <c r="F124" s="12" t="s">
        <v>152</v>
      </c>
      <c r="G124" s="84">
        <v>0.48</v>
      </c>
      <c r="I124" s="82"/>
    </row>
    <row r="125" spans="1:9" ht="108">
      <c r="A125" s="107"/>
      <c r="B125" s="32">
        <f t="shared" si="4"/>
        <v>102</v>
      </c>
      <c r="C125" s="18" t="s">
        <v>168</v>
      </c>
      <c r="D125" s="12" t="s">
        <v>130</v>
      </c>
      <c r="E125" s="11" t="s">
        <v>176</v>
      </c>
      <c r="F125" s="12" t="s">
        <v>152</v>
      </c>
      <c r="G125" s="84">
        <v>1</v>
      </c>
      <c r="I125" s="82"/>
    </row>
    <row r="126" spans="1:9" ht="82.5">
      <c r="A126" s="107"/>
      <c r="B126" s="32">
        <f t="shared" si="4"/>
        <v>103</v>
      </c>
      <c r="C126" s="18" t="s">
        <v>177</v>
      </c>
      <c r="D126" s="12" t="s">
        <v>137</v>
      </c>
      <c r="E126" s="11" t="s">
        <v>2220</v>
      </c>
      <c r="F126" s="12" t="s">
        <v>152</v>
      </c>
      <c r="G126" s="84">
        <v>6</v>
      </c>
      <c r="I126" s="82"/>
    </row>
    <row r="127" spans="1:9" ht="81">
      <c r="A127" s="107"/>
      <c r="B127" s="32">
        <f t="shared" si="4"/>
        <v>104</v>
      </c>
      <c r="C127" s="18" t="s">
        <v>177</v>
      </c>
      <c r="D127" s="12" t="s">
        <v>130</v>
      </c>
      <c r="E127" s="11" t="s">
        <v>178</v>
      </c>
      <c r="F127" s="12" t="s">
        <v>152</v>
      </c>
      <c r="G127" s="84">
        <v>8.3330000000000002</v>
      </c>
      <c r="I127" s="82"/>
    </row>
    <row r="128" spans="1:9" ht="42">
      <c r="A128" s="107"/>
      <c r="B128" s="32">
        <f t="shared" si="4"/>
        <v>105</v>
      </c>
      <c r="C128" s="18" t="s">
        <v>164</v>
      </c>
      <c r="D128" s="12" t="s">
        <v>130</v>
      </c>
      <c r="E128" s="11" t="s">
        <v>2221</v>
      </c>
      <c r="F128" s="12" t="s">
        <v>142</v>
      </c>
      <c r="G128" s="108">
        <v>0.70833333333333337</v>
      </c>
      <c r="I128" s="82"/>
    </row>
    <row r="129" spans="1:9" ht="55.5">
      <c r="A129" s="107"/>
      <c r="B129" s="32">
        <f t="shared" si="4"/>
        <v>106</v>
      </c>
      <c r="C129" s="18" t="s">
        <v>164</v>
      </c>
      <c r="D129" s="33" t="s">
        <v>130</v>
      </c>
      <c r="E129" s="11" t="s">
        <v>2222</v>
      </c>
      <c r="F129" s="35" t="s">
        <v>179</v>
      </c>
      <c r="G129" s="62">
        <v>0.5</v>
      </c>
      <c r="I129" s="82"/>
    </row>
    <row r="130" spans="1:9" ht="55.5">
      <c r="A130" s="107"/>
      <c r="B130" s="32">
        <f t="shared" si="4"/>
        <v>107</v>
      </c>
      <c r="C130" s="18" t="s">
        <v>164</v>
      </c>
      <c r="D130" s="33" t="s">
        <v>130</v>
      </c>
      <c r="E130" s="11" t="s">
        <v>2223</v>
      </c>
      <c r="F130" s="35" t="s">
        <v>139</v>
      </c>
      <c r="G130" s="84">
        <v>1.2216666666666667</v>
      </c>
      <c r="I130" s="82"/>
    </row>
    <row r="131" spans="1:9" ht="81">
      <c r="A131" s="107"/>
      <c r="B131" s="32">
        <f t="shared" si="4"/>
        <v>108</v>
      </c>
      <c r="C131" s="18" t="s">
        <v>164</v>
      </c>
      <c r="D131" s="33" t="s">
        <v>130</v>
      </c>
      <c r="E131" s="11" t="s">
        <v>180</v>
      </c>
      <c r="F131" s="12" t="s">
        <v>170</v>
      </c>
      <c r="G131" s="84">
        <v>0.83333333333333337</v>
      </c>
      <c r="I131" s="82"/>
    </row>
    <row r="132" spans="1:9" ht="81">
      <c r="A132" s="107"/>
      <c r="B132" s="32">
        <f t="shared" si="4"/>
        <v>109</v>
      </c>
      <c r="C132" s="18" t="s">
        <v>164</v>
      </c>
      <c r="D132" s="12" t="s">
        <v>130</v>
      </c>
      <c r="E132" s="11" t="s">
        <v>181</v>
      </c>
      <c r="F132" s="12" t="s">
        <v>170</v>
      </c>
      <c r="G132" s="84">
        <v>13.333333333333334</v>
      </c>
      <c r="I132" s="82"/>
    </row>
    <row r="133" spans="1:9" ht="81">
      <c r="A133" s="107"/>
      <c r="B133" s="32">
        <f t="shared" si="4"/>
        <v>110</v>
      </c>
      <c r="C133" s="18" t="s">
        <v>164</v>
      </c>
      <c r="D133" s="12" t="s">
        <v>137</v>
      </c>
      <c r="E133" s="11" t="s">
        <v>182</v>
      </c>
      <c r="F133" s="12" t="s">
        <v>170</v>
      </c>
      <c r="G133" s="84">
        <v>1.2083333333333333</v>
      </c>
      <c r="I133" s="82"/>
    </row>
    <row r="134" spans="1:9" ht="67.5">
      <c r="A134" s="107"/>
      <c r="B134" s="32">
        <f t="shared" si="4"/>
        <v>111</v>
      </c>
      <c r="C134" s="18" t="s">
        <v>183</v>
      </c>
      <c r="D134" s="12" t="s">
        <v>130</v>
      </c>
      <c r="E134" s="11" t="s">
        <v>184</v>
      </c>
      <c r="F134" s="12" t="s">
        <v>185</v>
      </c>
      <c r="G134" s="84">
        <v>6.833333333333333</v>
      </c>
      <c r="I134" s="82"/>
    </row>
    <row r="135" spans="1:9" ht="54">
      <c r="A135" s="107"/>
      <c r="B135" s="32">
        <f t="shared" si="4"/>
        <v>112</v>
      </c>
      <c r="C135" s="18" t="s">
        <v>183</v>
      </c>
      <c r="D135" s="12" t="s">
        <v>130</v>
      </c>
      <c r="E135" s="11" t="s">
        <v>186</v>
      </c>
      <c r="F135" s="12" t="s">
        <v>185</v>
      </c>
      <c r="G135" s="84">
        <v>5.8333333333333339</v>
      </c>
      <c r="I135" s="82"/>
    </row>
    <row r="136" spans="1:9" ht="42">
      <c r="A136" s="107"/>
      <c r="B136" s="32">
        <f t="shared" si="4"/>
        <v>113</v>
      </c>
      <c r="C136" s="18" t="s">
        <v>187</v>
      </c>
      <c r="D136" s="33" t="s">
        <v>130</v>
      </c>
      <c r="E136" s="11" t="s">
        <v>2224</v>
      </c>
      <c r="F136" s="35" t="s">
        <v>179</v>
      </c>
      <c r="G136" s="62">
        <v>0.26500000000000001</v>
      </c>
      <c r="I136" s="82"/>
    </row>
    <row r="137" spans="1:9" ht="42">
      <c r="A137" s="107"/>
      <c r="B137" s="32">
        <f t="shared" si="4"/>
        <v>114</v>
      </c>
      <c r="C137" s="18" t="s">
        <v>187</v>
      </c>
      <c r="D137" s="33" t="s">
        <v>130</v>
      </c>
      <c r="E137" s="11" t="s">
        <v>2225</v>
      </c>
      <c r="F137" s="35" t="s">
        <v>139</v>
      </c>
      <c r="G137" s="84">
        <v>0.26500000000000001</v>
      </c>
      <c r="I137" s="82"/>
    </row>
    <row r="138" spans="1:9" ht="69">
      <c r="A138" s="107"/>
      <c r="B138" s="32">
        <f t="shared" si="4"/>
        <v>115</v>
      </c>
      <c r="C138" s="18" t="s">
        <v>188</v>
      </c>
      <c r="D138" s="12" t="s">
        <v>130</v>
      </c>
      <c r="E138" s="11" t="s">
        <v>2226</v>
      </c>
      <c r="F138" s="12" t="s">
        <v>185</v>
      </c>
      <c r="G138" s="84">
        <v>0.22500000000000003</v>
      </c>
      <c r="I138" s="82"/>
    </row>
    <row r="139" spans="1:9" ht="94.5">
      <c r="A139" s="107"/>
      <c r="B139" s="32">
        <f t="shared" si="4"/>
        <v>116</v>
      </c>
      <c r="C139" s="18" t="s">
        <v>164</v>
      </c>
      <c r="D139" s="12" t="s">
        <v>130</v>
      </c>
      <c r="E139" s="11" t="s">
        <v>189</v>
      </c>
      <c r="F139" s="12" t="s">
        <v>152</v>
      </c>
      <c r="G139" s="84">
        <v>1</v>
      </c>
      <c r="I139" s="82"/>
    </row>
    <row r="140" spans="1:9" ht="108">
      <c r="A140" s="107"/>
      <c r="B140" s="32">
        <f t="shared" si="4"/>
        <v>117</v>
      </c>
      <c r="C140" s="18" t="s">
        <v>164</v>
      </c>
      <c r="D140" s="12" t="s">
        <v>137</v>
      </c>
      <c r="E140" s="11" t="s">
        <v>190</v>
      </c>
      <c r="F140" s="12" t="s">
        <v>152</v>
      </c>
      <c r="G140" s="84">
        <v>1.042</v>
      </c>
      <c r="I140" s="82"/>
    </row>
    <row r="141" spans="1:9" ht="81">
      <c r="A141" s="107"/>
      <c r="B141" s="32">
        <f t="shared" si="4"/>
        <v>118</v>
      </c>
      <c r="C141" s="18" t="s">
        <v>164</v>
      </c>
      <c r="D141" s="12" t="s">
        <v>137</v>
      </c>
      <c r="E141" s="11" t="s">
        <v>191</v>
      </c>
      <c r="F141" s="12" t="s">
        <v>152</v>
      </c>
      <c r="G141" s="84">
        <v>1.333</v>
      </c>
      <c r="I141" s="82"/>
    </row>
    <row r="142" spans="1:9" ht="108">
      <c r="A142" s="107"/>
      <c r="B142" s="32">
        <f t="shared" si="4"/>
        <v>119</v>
      </c>
      <c r="C142" s="18" t="s">
        <v>192</v>
      </c>
      <c r="D142" s="36" t="s">
        <v>130</v>
      </c>
      <c r="E142" s="11" t="s">
        <v>193</v>
      </c>
      <c r="F142" s="12" t="s">
        <v>152</v>
      </c>
      <c r="G142" s="84">
        <v>7.5</v>
      </c>
      <c r="I142" s="82"/>
    </row>
    <row r="143" spans="1:9" ht="54">
      <c r="A143" s="107"/>
      <c r="B143" s="32">
        <f t="shared" si="4"/>
        <v>120</v>
      </c>
      <c r="C143" s="18" t="s">
        <v>194</v>
      </c>
      <c r="D143" s="33" t="s">
        <v>130</v>
      </c>
      <c r="E143" s="11" t="s">
        <v>195</v>
      </c>
      <c r="F143" s="12" t="s">
        <v>185</v>
      </c>
      <c r="G143" s="84">
        <v>2.041666666666667</v>
      </c>
      <c r="I143" s="82"/>
    </row>
    <row r="144" spans="1:9" ht="108">
      <c r="A144" s="107"/>
      <c r="B144" s="32">
        <f t="shared" si="4"/>
        <v>121</v>
      </c>
      <c r="C144" s="18" t="s">
        <v>196</v>
      </c>
      <c r="D144" s="33" t="s">
        <v>130</v>
      </c>
      <c r="E144" s="11" t="s">
        <v>197</v>
      </c>
      <c r="F144" s="34" t="s">
        <v>132</v>
      </c>
      <c r="G144" s="84">
        <v>2.3333333333333335</v>
      </c>
      <c r="I144" s="82"/>
    </row>
    <row r="145" spans="1:9" ht="55.5">
      <c r="A145" s="107"/>
      <c r="B145" s="32">
        <f t="shared" si="4"/>
        <v>122</v>
      </c>
      <c r="C145" s="18" t="s">
        <v>140</v>
      </c>
      <c r="D145" s="12" t="s">
        <v>137</v>
      </c>
      <c r="E145" s="11" t="s">
        <v>2227</v>
      </c>
      <c r="F145" s="12" t="s">
        <v>142</v>
      </c>
      <c r="G145" s="108">
        <v>1</v>
      </c>
      <c r="I145" s="82"/>
    </row>
    <row r="146" spans="1:9">
      <c r="A146" s="32" t="s">
        <v>198</v>
      </c>
      <c r="B146" s="37"/>
      <c r="C146" s="14" t="s">
        <v>199</v>
      </c>
      <c r="D146" s="14"/>
      <c r="E146" s="14"/>
      <c r="F146" s="8"/>
      <c r="G146" s="83"/>
      <c r="I146" s="82"/>
    </row>
    <row r="147" spans="1:9" ht="27">
      <c r="A147" s="65"/>
      <c r="B147" s="32">
        <v>123</v>
      </c>
      <c r="C147" s="26" t="s">
        <v>200</v>
      </c>
      <c r="D147" s="12" t="s">
        <v>124</v>
      </c>
      <c r="E147" s="27" t="s">
        <v>2228</v>
      </c>
      <c r="F147" s="12" t="s">
        <v>13</v>
      </c>
      <c r="G147" s="62">
        <v>7.916666666666667</v>
      </c>
      <c r="I147" s="82"/>
    </row>
    <row r="148" spans="1:9" ht="27">
      <c r="A148" s="65"/>
      <c r="B148" s="32">
        <f>1+B147</f>
        <v>124</v>
      </c>
      <c r="C148" s="26" t="s">
        <v>200</v>
      </c>
      <c r="D148" s="12" t="s">
        <v>124</v>
      </c>
      <c r="E148" s="27" t="s">
        <v>2229</v>
      </c>
      <c r="F148" s="12" t="s">
        <v>13</v>
      </c>
      <c r="G148" s="62">
        <v>9.1666666666666679</v>
      </c>
      <c r="I148" s="82"/>
    </row>
    <row r="149" spans="1:9" ht="27">
      <c r="A149" s="65"/>
      <c r="B149" s="32">
        <f t="shared" ref="B149:B151" si="5">1+B148</f>
        <v>125</v>
      </c>
      <c r="C149" s="26" t="s">
        <v>200</v>
      </c>
      <c r="D149" s="12" t="s">
        <v>124</v>
      </c>
      <c r="E149" s="27" t="s">
        <v>2230</v>
      </c>
      <c r="F149" s="12" t="s">
        <v>13</v>
      </c>
      <c r="G149" s="62">
        <v>4.5833333333333339</v>
      </c>
      <c r="I149" s="82"/>
    </row>
    <row r="150" spans="1:9" ht="40.5">
      <c r="A150" s="65"/>
      <c r="B150" s="32">
        <f t="shared" si="5"/>
        <v>126</v>
      </c>
      <c r="C150" s="26" t="s">
        <v>200</v>
      </c>
      <c r="D150" s="12" t="s">
        <v>124</v>
      </c>
      <c r="E150" s="27" t="s">
        <v>2231</v>
      </c>
      <c r="F150" s="12" t="s">
        <v>13</v>
      </c>
      <c r="G150" s="84">
        <v>5</v>
      </c>
      <c r="I150" s="82"/>
    </row>
    <row r="151" spans="1:9">
      <c r="A151" s="65"/>
      <c r="B151" s="32">
        <f t="shared" si="5"/>
        <v>127</v>
      </c>
      <c r="C151" s="26" t="s">
        <v>200</v>
      </c>
      <c r="D151" s="12" t="s">
        <v>124</v>
      </c>
      <c r="E151" s="27" t="s">
        <v>2232</v>
      </c>
      <c r="F151" s="12" t="s">
        <v>13</v>
      </c>
      <c r="G151" s="84">
        <v>4.166666666666667</v>
      </c>
      <c r="I151" s="82"/>
    </row>
    <row r="152" spans="1:9">
      <c r="A152" s="61"/>
      <c r="B152" s="3"/>
      <c r="C152" s="4" t="s">
        <v>201</v>
      </c>
      <c r="D152" s="38"/>
      <c r="E152" s="38"/>
      <c r="F152" s="39"/>
      <c r="G152" s="104"/>
      <c r="I152" s="82"/>
    </row>
    <row r="153" spans="1:9">
      <c r="A153" s="32" t="s">
        <v>202</v>
      </c>
      <c r="B153" s="6"/>
      <c r="C153" s="14" t="s">
        <v>203</v>
      </c>
      <c r="D153" s="14"/>
      <c r="E153" s="14"/>
      <c r="F153" s="8"/>
      <c r="G153" s="104"/>
      <c r="I153" s="82"/>
    </row>
    <row r="154" spans="1:9">
      <c r="A154" s="32"/>
      <c r="B154" s="6">
        <v>128</v>
      </c>
      <c r="C154" s="18" t="s">
        <v>204</v>
      </c>
      <c r="D154" s="12" t="s">
        <v>205</v>
      </c>
      <c r="E154" s="9" t="s">
        <v>206</v>
      </c>
      <c r="F154" s="12" t="s">
        <v>13</v>
      </c>
      <c r="G154" s="62">
        <v>65</v>
      </c>
      <c r="I154" s="82"/>
    </row>
    <row r="155" spans="1:9" ht="27">
      <c r="A155" s="65"/>
      <c r="B155" s="25">
        <v>129</v>
      </c>
      <c r="C155" s="18" t="s">
        <v>207</v>
      </c>
      <c r="D155" s="12" t="s">
        <v>92</v>
      </c>
      <c r="E155" s="9" t="s">
        <v>208</v>
      </c>
      <c r="F155" s="12" t="s">
        <v>13</v>
      </c>
      <c r="G155" s="62">
        <v>28.333333333333336</v>
      </c>
      <c r="I155" s="82"/>
    </row>
    <row r="156" spans="1:9">
      <c r="A156" s="32" t="s">
        <v>209</v>
      </c>
      <c r="B156" s="13"/>
      <c r="C156" s="14" t="s">
        <v>210</v>
      </c>
      <c r="D156" s="14"/>
      <c r="E156" s="14"/>
      <c r="F156" s="8"/>
      <c r="G156" s="83"/>
      <c r="I156" s="82"/>
    </row>
    <row r="157" spans="1:9">
      <c r="A157" s="65"/>
      <c r="B157" s="25">
        <v>130</v>
      </c>
      <c r="C157" s="18" t="s">
        <v>211</v>
      </c>
      <c r="D157" s="12" t="s">
        <v>92</v>
      </c>
      <c r="E157" s="9" t="s">
        <v>212</v>
      </c>
      <c r="F157" s="12" t="s">
        <v>13</v>
      </c>
      <c r="G157" s="62">
        <v>35</v>
      </c>
      <c r="I157" s="82"/>
    </row>
    <row r="158" spans="1:9">
      <c r="A158" s="65"/>
      <c r="B158" s="25">
        <f>1+B157</f>
        <v>131</v>
      </c>
      <c r="C158" s="18" t="s">
        <v>211</v>
      </c>
      <c r="D158" s="33" t="s">
        <v>92</v>
      </c>
      <c r="E158" s="18" t="s">
        <v>213</v>
      </c>
      <c r="F158" s="12" t="s">
        <v>13</v>
      </c>
      <c r="G158" s="62">
        <v>25</v>
      </c>
      <c r="I158" s="82"/>
    </row>
    <row r="159" spans="1:9">
      <c r="A159" s="65"/>
      <c r="B159" s="25">
        <f t="shared" ref="B159:B166" si="6">1+B158</f>
        <v>132</v>
      </c>
      <c r="C159" s="18" t="s">
        <v>211</v>
      </c>
      <c r="D159" s="12" t="s">
        <v>92</v>
      </c>
      <c r="E159" s="9" t="s">
        <v>214</v>
      </c>
      <c r="F159" s="12" t="s">
        <v>13</v>
      </c>
      <c r="G159" s="62">
        <v>17.5</v>
      </c>
      <c r="I159" s="82"/>
    </row>
    <row r="160" spans="1:9">
      <c r="A160" s="65"/>
      <c r="B160" s="25">
        <f t="shared" si="6"/>
        <v>133</v>
      </c>
      <c r="C160" s="18" t="s">
        <v>211</v>
      </c>
      <c r="D160" s="12" t="s">
        <v>92</v>
      </c>
      <c r="E160" s="9" t="s">
        <v>215</v>
      </c>
      <c r="F160" s="12" t="s">
        <v>13</v>
      </c>
      <c r="G160" s="62">
        <v>33.333333333333336</v>
      </c>
      <c r="I160" s="82"/>
    </row>
    <row r="161" spans="1:9">
      <c r="A161" s="65"/>
      <c r="B161" s="25">
        <f t="shared" si="6"/>
        <v>134</v>
      </c>
      <c r="C161" s="18" t="s">
        <v>211</v>
      </c>
      <c r="D161" s="12" t="s">
        <v>92</v>
      </c>
      <c r="E161" s="9" t="s">
        <v>216</v>
      </c>
      <c r="F161" s="12" t="s">
        <v>13</v>
      </c>
      <c r="G161" s="84">
        <v>19.166666666666668</v>
      </c>
      <c r="I161" s="82"/>
    </row>
    <row r="162" spans="1:9">
      <c r="A162" s="65"/>
      <c r="B162" s="25">
        <f t="shared" si="6"/>
        <v>135</v>
      </c>
      <c r="C162" s="18" t="s">
        <v>211</v>
      </c>
      <c r="D162" s="12" t="s">
        <v>92</v>
      </c>
      <c r="E162" s="9" t="s">
        <v>217</v>
      </c>
      <c r="F162" s="12" t="s">
        <v>13</v>
      </c>
      <c r="G162" s="62">
        <v>28.5</v>
      </c>
      <c r="I162" s="82"/>
    </row>
    <row r="163" spans="1:9">
      <c r="A163" s="65"/>
      <c r="B163" s="25">
        <f t="shared" si="6"/>
        <v>136</v>
      </c>
      <c r="C163" s="18" t="s">
        <v>211</v>
      </c>
      <c r="D163" s="12" t="s">
        <v>92</v>
      </c>
      <c r="E163" s="9" t="s">
        <v>218</v>
      </c>
      <c r="F163" s="12" t="s">
        <v>13</v>
      </c>
      <c r="G163" s="84">
        <v>30</v>
      </c>
      <c r="I163" s="82"/>
    </row>
    <row r="164" spans="1:9">
      <c r="A164" s="65"/>
      <c r="B164" s="25">
        <f t="shared" si="6"/>
        <v>137</v>
      </c>
      <c r="C164" s="18" t="s">
        <v>211</v>
      </c>
      <c r="D164" s="12" t="s">
        <v>92</v>
      </c>
      <c r="E164" s="9" t="s">
        <v>219</v>
      </c>
      <c r="F164" s="12" t="s">
        <v>13</v>
      </c>
      <c r="G164" s="84">
        <v>43.916666666666671</v>
      </c>
      <c r="I164" s="82"/>
    </row>
    <row r="165" spans="1:9">
      <c r="A165" s="65"/>
      <c r="B165" s="25">
        <f t="shared" si="6"/>
        <v>138</v>
      </c>
      <c r="C165" s="18" t="s">
        <v>211</v>
      </c>
      <c r="D165" s="12" t="s">
        <v>92</v>
      </c>
      <c r="E165" s="9" t="s">
        <v>220</v>
      </c>
      <c r="F165" s="12" t="s">
        <v>13</v>
      </c>
      <c r="G165" s="62">
        <v>80</v>
      </c>
      <c r="I165" s="82"/>
    </row>
    <row r="166" spans="1:9">
      <c r="A166" s="65"/>
      <c r="B166" s="25">
        <f t="shared" si="6"/>
        <v>139</v>
      </c>
      <c r="C166" s="18" t="s">
        <v>211</v>
      </c>
      <c r="D166" s="12" t="s">
        <v>92</v>
      </c>
      <c r="E166" s="9" t="s">
        <v>221</v>
      </c>
      <c r="F166" s="12" t="s">
        <v>13</v>
      </c>
      <c r="G166" s="62">
        <v>120</v>
      </c>
      <c r="I166" s="82"/>
    </row>
    <row r="167" spans="1:9">
      <c r="A167" s="32" t="s">
        <v>222</v>
      </c>
      <c r="B167" s="13"/>
      <c r="C167" s="14" t="s">
        <v>223</v>
      </c>
      <c r="D167" s="14"/>
      <c r="E167" s="14"/>
      <c r="F167" s="8"/>
      <c r="G167" s="104"/>
      <c r="I167" s="82"/>
    </row>
    <row r="168" spans="1:9">
      <c r="A168" s="65"/>
      <c r="B168" s="25">
        <v>140</v>
      </c>
      <c r="C168" s="40" t="s">
        <v>224</v>
      </c>
      <c r="D168" s="12" t="s">
        <v>92</v>
      </c>
      <c r="E168" s="41" t="s">
        <v>225</v>
      </c>
      <c r="F168" s="12" t="s">
        <v>13</v>
      </c>
      <c r="G168" s="62">
        <v>82.222222222222229</v>
      </c>
      <c r="I168" s="82"/>
    </row>
    <row r="169" spans="1:9">
      <c r="A169" s="65"/>
      <c r="B169" s="25">
        <f>1+B168</f>
        <v>141</v>
      </c>
      <c r="C169" s="40" t="s">
        <v>224</v>
      </c>
      <c r="D169" s="12" t="s">
        <v>92</v>
      </c>
      <c r="E169" s="41" t="s">
        <v>226</v>
      </c>
      <c r="F169" s="12" t="s">
        <v>13</v>
      </c>
      <c r="G169" s="84">
        <v>100</v>
      </c>
      <c r="I169" s="82"/>
    </row>
    <row r="170" spans="1:9">
      <c r="A170" s="65"/>
      <c r="B170" s="25">
        <f t="shared" ref="B170:B171" si="7">1+B169</f>
        <v>142</v>
      </c>
      <c r="C170" s="40" t="s">
        <v>224</v>
      </c>
      <c r="D170" s="12" t="s">
        <v>92</v>
      </c>
      <c r="E170" s="41" t="s">
        <v>227</v>
      </c>
      <c r="F170" s="12" t="s">
        <v>13</v>
      </c>
      <c r="G170" s="84">
        <v>104.16666666666667</v>
      </c>
      <c r="I170" s="82"/>
    </row>
    <row r="171" spans="1:9">
      <c r="A171" s="65"/>
      <c r="B171" s="25">
        <f t="shared" si="7"/>
        <v>143</v>
      </c>
      <c r="C171" s="40" t="s">
        <v>224</v>
      </c>
      <c r="D171" s="12" t="s">
        <v>92</v>
      </c>
      <c r="E171" s="41" t="s">
        <v>228</v>
      </c>
      <c r="F171" s="12" t="s">
        <v>13</v>
      </c>
      <c r="G171" s="84">
        <v>122.50000000000001</v>
      </c>
      <c r="I171" s="82"/>
    </row>
    <row r="172" spans="1:9">
      <c r="A172" s="32" t="s">
        <v>229</v>
      </c>
      <c r="B172" s="25"/>
      <c r="C172" s="14" t="s">
        <v>230</v>
      </c>
      <c r="D172" s="14"/>
      <c r="E172" s="14"/>
      <c r="F172" s="8"/>
      <c r="G172" s="104"/>
      <c r="I172" s="82"/>
    </row>
    <row r="173" spans="1:9">
      <c r="A173" s="65"/>
      <c r="B173" s="25">
        <v>144</v>
      </c>
      <c r="C173" s="18" t="s">
        <v>231</v>
      </c>
      <c r="D173" s="12" t="s">
        <v>92</v>
      </c>
      <c r="E173" s="9" t="s">
        <v>232</v>
      </c>
      <c r="F173" s="12" t="s">
        <v>13</v>
      </c>
      <c r="G173" s="84">
        <v>5288.35</v>
      </c>
      <c r="I173" s="82"/>
    </row>
    <row r="174" spans="1:9">
      <c r="A174" s="65"/>
      <c r="B174" s="25">
        <f>1+B173</f>
        <v>145</v>
      </c>
      <c r="C174" s="18" t="s">
        <v>231</v>
      </c>
      <c r="D174" s="12" t="s">
        <v>92</v>
      </c>
      <c r="E174" s="9" t="s">
        <v>233</v>
      </c>
      <c r="F174" s="12" t="s">
        <v>13</v>
      </c>
      <c r="G174" s="84">
        <v>5638.8</v>
      </c>
      <c r="I174" s="82"/>
    </row>
    <row r="175" spans="1:9">
      <c r="A175" s="65"/>
      <c r="B175" s="25">
        <f t="shared" ref="B175:B182" si="8">1+B174</f>
        <v>146</v>
      </c>
      <c r="C175" s="18" t="s">
        <v>231</v>
      </c>
      <c r="D175" s="12" t="s">
        <v>92</v>
      </c>
      <c r="E175" s="9" t="s">
        <v>234</v>
      </c>
      <c r="F175" s="12" t="s">
        <v>13</v>
      </c>
      <c r="G175" s="84">
        <v>6046.4</v>
      </c>
      <c r="I175" s="82"/>
    </row>
    <row r="176" spans="1:9">
      <c r="A176" s="65"/>
      <c r="B176" s="25">
        <f t="shared" si="8"/>
        <v>147</v>
      </c>
      <c r="C176" s="18" t="s">
        <v>231</v>
      </c>
      <c r="D176" s="12" t="s">
        <v>92</v>
      </c>
      <c r="E176" s="9" t="s">
        <v>235</v>
      </c>
      <c r="F176" s="12" t="s">
        <v>13</v>
      </c>
      <c r="G176" s="84">
        <v>1643.2</v>
      </c>
      <c r="I176" s="82"/>
    </row>
    <row r="177" spans="1:9" ht="27">
      <c r="A177" s="65"/>
      <c r="B177" s="25">
        <f t="shared" si="8"/>
        <v>148</v>
      </c>
      <c r="C177" s="18" t="s">
        <v>231</v>
      </c>
      <c r="D177" s="12" t="s">
        <v>92</v>
      </c>
      <c r="E177" s="9" t="s">
        <v>236</v>
      </c>
      <c r="F177" s="12" t="s">
        <v>13</v>
      </c>
      <c r="G177" s="84">
        <v>1429.15</v>
      </c>
      <c r="I177" s="82"/>
    </row>
    <row r="178" spans="1:9" ht="27">
      <c r="A178" s="65"/>
      <c r="B178" s="25">
        <f t="shared" si="8"/>
        <v>149</v>
      </c>
      <c r="C178" s="18" t="s">
        <v>231</v>
      </c>
      <c r="D178" s="12" t="s">
        <v>92</v>
      </c>
      <c r="E178" s="9" t="s">
        <v>237</v>
      </c>
      <c r="F178" s="12" t="s">
        <v>13</v>
      </c>
      <c r="G178" s="84">
        <v>1713.2</v>
      </c>
      <c r="I178" s="82"/>
    </row>
    <row r="179" spans="1:9" ht="27">
      <c r="A179" s="65"/>
      <c r="B179" s="25">
        <f t="shared" si="8"/>
        <v>150</v>
      </c>
      <c r="C179" s="18" t="s">
        <v>231</v>
      </c>
      <c r="D179" s="12" t="s">
        <v>92</v>
      </c>
      <c r="E179" s="9" t="s">
        <v>238</v>
      </c>
      <c r="F179" s="12" t="s">
        <v>13</v>
      </c>
      <c r="G179" s="84">
        <v>1998.53</v>
      </c>
      <c r="I179" s="82"/>
    </row>
    <row r="180" spans="1:9">
      <c r="A180" s="65"/>
      <c r="B180" s="25">
        <f t="shared" si="8"/>
        <v>151</v>
      </c>
      <c r="C180" s="18" t="s">
        <v>231</v>
      </c>
      <c r="D180" s="12" t="s">
        <v>52</v>
      </c>
      <c r="E180" s="9" t="s">
        <v>239</v>
      </c>
      <c r="F180" s="12" t="s">
        <v>13</v>
      </c>
      <c r="G180" s="84">
        <v>136.92666666666668</v>
      </c>
      <c r="I180" s="82"/>
    </row>
    <row r="181" spans="1:9">
      <c r="A181" s="65"/>
      <c r="B181" s="25">
        <f t="shared" si="8"/>
        <v>152</v>
      </c>
      <c r="C181" s="18" t="s">
        <v>231</v>
      </c>
      <c r="D181" s="12" t="s">
        <v>52</v>
      </c>
      <c r="E181" s="9" t="s">
        <v>240</v>
      </c>
      <c r="F181" s="12" t="s">
        <v>13</v>
      </c>
      <c r="G181" s="84">
        <v>143.51666666666668</v>
      </c>
      <c r="I181" s="82"/>
    </row>
    <row r="182" spans="1:9">
      <c r="A182" s="65"/>
      <c r="B182" s="25">
        <f t="shared" si="8"/>
        <v>153</v>
      </c>
      <c r="C182" s="18" t="s">
        <v>231</v>
      </c>
      <c r="D182" s="12" t="s">
        <v>52</v>
      </c>
      <c r="E182" s="9" t="s">
        <v>241</v>
      </c>
      <c r="F182" s="12" t="s">
        <v>13</v>
      </c>
      <c r="G182" s="84">
        <v>162.79583333333332</v>
      </c>
      <c r="I182" s="82"/>
    </row>
    <row r="183" spans="1:9">
      <c r="A183" s="32" t="s">
        <v>242</v>
      </c>
      <c r="B183" s="13"/>
      <c r="C183" s="14" t="s">
        <v>243</v>
      </c>
      <c r="D183" s="31"/>
      <c r="E183" s="14"/>
      <c r="F183" s="8"/>
      <c r="G183" s="83"/>
      <c r="I183" s="82"/>
    </row>
    <row r="184" spans="1:9">
      <c r="A184" s="61"/>
      <c r="B184" s="25">
        <v>154</v>
      </c>
      <c r="C184" s="9" t="s">
        <v>244</v>
      </c>
      <c r="D184" s="12" t="s">
        <v>124</v>
      </c>
      <c r="E184" s="42" t="s">
        <v>245</v>
      </c>
      <c r="F184" s="12" t="s">
        <v>13</v>
      </c>
      <c r="G184" s="62">
        <v>8.3333333333333339</v>
      </c>
      <c r="I184" s="82"/>
    </row>
    <row r="185" spans="1:9">
      <c r="A185" s="61"/>
      <c r="B185" s="25">
        <v>155</v>
      </c>
      <c r="C185" s="9" t="s">
        <v>244</v>
      </c>
      <c r="D185" s="12" t="s">
        <v>124</v>
      </c>
      <c r="E185" s="42" t="s">
        <v>246</v>
      </c>
      <c r="F185" s="12" t="s">
        <v>13</v>
      </c>
      <c r="G185" s="62">
        <v>8.8333333333333339</v>
      </c>
      <c r="I185" s="82"/>
    </row>
    <row r="186" spans="1:9">
      <c r="A186" s="61"/>
      <c r="B186" s="25">
        <f>1+B185</f>
        <v>156</v>
      </c>
      <c r="C186" s="9" t="s">
        <v>244</v>
      </c>
      <c r="D186" s="12" t="s">
        <v>124</v>
      </c>
      <c r="E186" s="42" t="s">
        <v>247</v>
      </c>
      <c r="F186" s="12" t="s">
        <v>13</v>
      </c>
      <c r="G186" s="62">
        <v>9.0000000000000018</v>
      </c>
      <c r="I186" s="82"/>
    </row>
    <row r="187" spans="1:9" ht="27">
      <c r="A187" s="61"/>
      <c r="B187" s="25">
        <f t="shared" ref="B187:B200" si="9">1+B186</f>
        <v>157</v>
      </c>
      <c r="C187" s="9" t="s">
        <v>244</v>
      </c>
      <c r="D187" s="12" t="s">
        <v>124</v>
      </c>
      <c r="E187" s="9" t="s">
        <v>2233</v>
      </c>
      <c r="F187" s="12" t="s">
        <v>13</v>
      </c>
      <c r="G187" s="62">
        <v>12</v>
      </c>
      <c r="I187" s="82"/>
    </row>
    <row r="188" spans="1:9">
      <c r="A188" s="61"/>
      <c r="B188" s="25">
        <f t="shared" si="9"/>
        <v>158</v>
      </c>
      <c r="C188" s="9" t="s">
        <v>248</v>
      </c>
      <c r="D188" s="12" t="s">
        <v>92</v>
      </c>
      <c r="E188" s="9" t="s">
        <v>249</v>
      </c>
      <c r="F188" s="12" t="s">
        <v>13</v>
      </c>
      <c r="G188" s="62">
        <v>14.8</v>
      </c>
      <c r="I188" s="82"/>
    </row>
    <row r="189" spans="1:9">
      <c r="A189" s="61"/>
      <c r="B189" s="25">
        <f t="shared" si="9"/>
        <v>159</v>
      </c>
      <c r="C189" s="9" t="s">
        <v>248</v>
      </c>
      <c r="D189" s="12" t="s">
        <v>92</v>
      </c>
      <c r="E189" s="9" t="s">
        <v>250</v>
      </c>
      <c r="F189" s="12" t="s">
        <v>13</v>
      </c>
      <c r="G189" s="62">
        <v>12.1</v>
      </c>
      <c r="I189" s="82"/>
    </row>
    <row r="190" spans="1:9">
      <c r="A190" s="61"/>
      <c r="B190" s="25">
        <f t="shared" si="9"/>
        <v>160</v>
      </c>
      <c r="C190" s="9" t="s">
        <v>248</v>
      </c>
      <c r="D190" s="12" t="s">
        <v>92</v>
      </c>
      <c r="E190" s="9" t="s">
        <v>251</v>
      </c>
      <c r="F190" s="12" t="s">
        <v>13</v>
      </c>
      <c r="G190" s="62">
        <v>22.6</v>
      </c>
      <c r="I190" s="82"/>
    </row>
    <row r="191" spans="1:9">
      <c r="A191" s="61"/>
      <c r="B191" s="25">
        <f t="shared" si="9"/>
        <v>161</v>
      </c>
      <c r="C191" s="9" t="s">
        <v>248</v>
      </c>
      <c r="D191" s="12" t="s">
        <v>92</v>
      </c>
      <c r="E191" s="9" t="s">
        <v>252</v>
      </c>
      <c r="F191" s="12" t="s">
        <v>13</v>
      </c>
      <c r="G191" s="62">
        <v>9.1</v>
      </c>
      <c r="I191" s="82"/>
    </row>
    <row r="192" spans="1:9">
      <c r="A192" s="61"/>
      <c r="B192" s="25">
        <f t="shared" si="9"/>
        <v>162</v>
      </c>
      <c r="C192" s="9" t="s">
        <v>248</v>
      </c>
      <c r="D192" s="12" t="s">
        <v>92</v>
      </c>
      <c r="E192" s="9" t="s">
        <v>253</v>
      </c>
      <c r="F192" s="12" t="s">
        <v>13</v>
      </c>
      <c r="G192" s="62">
        <v>16.8</v>
      </c>
      <c r="I192" s="82"/>
    </row>
    <row r="193" spans="1:9">
      <c r="A193" s="6"/>
      <c r="B193" s="25">
        <f t="shared" si="9"/>
        <v>163</v>
      </c>
      <c r="C193" s="9" t="s">
        <v>248</v>
      </c>
      <c r="D193" s="43" t="s">
        <v>52</v>
      </c>
      <c r="E193" s="9" t="s">
        <v>254</v>
      </c>
      <c r="F193" s="12" t="s">
        <v>13</v>
      </c>
      <c r="G193" s="84">
        <v>150</v>
      </c>
      <c r="I193" s="82"/>
    </row>
    <row r="194" spans="1:9">
      <c r="A194" s="61"/>
      <c r="B194" s="25">
        <f t="shared" si="9"/>
        <v>164</v>
      </c>
      <c r="C194" s="9" t="s">
        <v>244</v>
      </c>
      <c r="D194" s="12" t="s">
        <v>92</v>
      </c>
      <c r="E194" s="9" t="s">
        <v>255</v>
      </c>
      <c r="F194" s="12" t="s">
        <v>13</v>
      </c>
      <c r="G194" s="84">
        <v>186.5</v>
      </c>
      <c r="I194" s="82"/>
    </row>
    <row r="195" spans="1:9">
      <c r="A195" s="61"/>
      <c r="B195" s="25">
        <f t="shared" si="9"/>
        <v>165</v>
      </c>
      <c r="C195" s="44" t="s">
        <v>244</v>
      </c>
      <c r="D195" s="12" t="s">
        <v>92</v>
      </c>
      <c r="E195" s="44" t="s">
        <v>256</v>
      </c>
      <c r="F195" s="12" t="s">
        <v>13</v>
      </c>
      <c r="G195" s="84">
        <v>207.2</v>
      </c>
      <c r="I195" s="82"/>
    </row>
    <row r="196" spans="1:9" ht="27">
      <c r="A196" s="61"/>
      <c r="B196" s="25">
        <f t="shared" si="9"/>
        <v>166</v>
      </c>
      <c r="C196" s="44" t="s">
        <v>244</v>
      </c>
      <c r="D196" s="12" t="s">
        <v>92</v>
      </c>
      <c r="E196" s="9" t="s">
        <v>257</v>
      </c>
      <c r="F196" s="12" t="s">
        <v>13</v>
      </c>
      <c r="G196" s="84">
        <v>138.6</v>
      </c>
      <c r="I196" s="82"/>
    </row>
    <row r="197" spans="1:9" ht="27">
      <c r="A197" s="61"/>
      <c r="B197" s="25">
        <f t="shared" si="9"/>
        <v>167</v>
      </c>
      <c r="C197" s="44" t="s">
        <v>244</v>
      </c>
      <c r="D197" s="12" t="s">
        <v>92</v>
      </c>
      <c r="E197" s="9" t="s">
        <v>258</v>
      </c>
      <c r="F197" s="12" t="s">
        <v>13</v>
      </c>
      <c r="G197" s="84">
        <v>341.25</v>
      </c>
      <c r="I197" s="82"/>
    </row>
    <row r="198" spans="1:9" ht="27">
      <c r="A198" s="61"/>
      <c r="B198" s="25">
        <f t="shared" si="9"/>
        <v>168</v>
      </c>
      <c r="C198" s="44" t="s">
        <v>244</v>
      </c>
      <c r="D198" s="12" t="s">
        <v>92</v>
      </c>
      <c r="E198" s="9" t="s">
        <v>259</v>
      </c>
      <c r="F198" s="12" t="s">
        <v>13</v>
      </c>
      <c r="G198" s="84">
        <v>246.75</v>
      </c>
      <c r="I198" s="82"/>
    </row>
    <row r="199" spans="1:9" ht="27">
      <c r="A199" s="61"/>
      <c r="B199" s="25">
        <f t="shared" si="9"/>
        <v>169</v>
      </c>
      <c r="C199" s="44" t="s">
        <v>244</v>
      </c>
      <c r="D199" s="12" t="s">
        <v>92</v>
      </c>
      <c r="E199" s="9" t="s">
        <v>260</v>
      </c>
      <c r="F199" s="12" t="s">
        <v>13</v>
      </c>
      <c r="G199" s="84">
        <v>237.3</v>
      </c>
      <c r="I199" s="82"/>
    </row>
    <row r="200" spans="1:9" ht="27">
      <c r="A200" s="61"/>
      <c r="B200" s="25">
        <f t="shared" si="9"/>
        <v>170</v>
      </c>
      <c r="C200" s="44" t="s">
        <v>244</v>
      </c>
      <c r="D200" s="12" t="s">
        <v>92</v>
      </c>
      <c r="E200" s="9" t="s">
        <v>261</v>
      </c>
      <c r="F200" s="12" t="s">
        <v>13</v>
      </c>
      <c r="G200" s="84">
        <v>128.1</v>
      </c>
      <c r="I200" s="82"/>
    </row>
    <row r="201" spans="1:9">
      <c r="A201" s="32" t="s">
        <v>262</v>
      </c>
      <c r="B201" s="25"/>
      <c r="C201" s="14" t="s">
        <v>263</v>
      </c>
      <c r="D201" s="14"/>
      <c r="E201" s="14"/>
      <c r="F201" s="8"/>
      <c r="G201" s="104"/>
      <c r="I201" s="82"/>
    </row>
    <row r="202" spans="1:9">
      <c r="A202" s="61"/>
      <c r="B202" s="25">
        <v>171</v>
      </c>
      <c r="C202" s="9" t="s">
        <v>264</v>
      </c>
      <c r="D202" s="12" t="s">
        <v>92</v>
      </c>
      <c r="E202" s="9" t="s">
        <v>265</v>
      </c>
      <c r="F202" s="12" t="s">
        <v>13</v>
      </c>
      <c r="G202" s="84">
        <v>60.2</v>
      </c>
      <c r="I202" s="82"/>
    </row>
    <row r="203" spans="1:9">
      <c r="A203" s="61"/>
      <c r="B203" s="25">
        <f>1+B202</f>
        <v>172</v>
      </c>
      <c r="C203" s="9" t="s">
        <v>264</v>
      </c>
      <c r="D203" s="12" t="s">
        <v>92</v>
      </c>
      <c r="E203" s="9" t="s">
        <v>266</v>
      </c>
      <c r="F203" s="12" t="s">
        <v>13</v>
      </c>
      <c r="G203" s="84">
        <v>100.7</v>
      </c>
      <c r="I203" s="82"/>
    </row>
    <row r="204" spans="1:9">
      <c r="A204" s="61"/>
      <c r="B204" s="25">
        <f t="shared" ref="B204:B205" si="10">1+B203</f>
        <v>173</v>
      </c>
      <c r="C204" s="9" t="s">
        <v>264</v>
      </c>
      <c r="D204" s="12" t="s">
        <v>92</v>
      </c>
      <c r="E204" s="9" t="s">
        <v>267</v>
      </c>
      <c r="F204" s="12" t="s">
        <v>13</v>
      </c>
      <c r="G204" s="84">
        <v>154.5</v>
      </c>
      <c r="I204" s="82"/>
    </row>
    <row r="205" spans="1:9">
      <c r="A205" s="61"/>
      <c r="B205" s="25">
        <f t="shared" si="10"/>
        <v>174</v>
      </c>
      <c r="C205" s="9" t="s">
        <v>264</v>
      </c>
      <c r="D205" s="12" t="s">
        <v>92</v>
      </c>
      <c r="E205" s="9" t="s">
        <v>268</v>
      </c>
      <c r="F205" s="12" t="s">
        <v>13</v>
      </c>
      <c r="G205" s="84">
        <v>232.8</v>
      </c>
      <c r="I205" s="82"/>
    </row>
    <row r="206" spans="1:9">
      <c r="A206" s="6" t="s">
        <v>269</v>
      </c>
      <c r="B206" s="13"/>
      <c r="C206" s="14" t="s">
        <v>270</v>
      </c>
      <c r="D206" s="14"/>
      <c r="E206" s="14"/>
      <c r="F206" s="8"/>
      <c r="G206" s="83"/>
      <c r="I206" s="82"/>
    </row>
    <row r="207" spans="1:9">
      <c r="A207" s="61"/>
      <c r="B207" s="32">
        <v>175</v>
      </c>
      <c r="C207" s="9" t="s">
        <v>271</v>
      </c>
      <c r="D207" s="12" t="s">
        <v>92</v>
      </c>
      <c r="E207" s="9" t="s">
        <v>272</v>
      </c>
      <c r="F207" s="12" t="s">
        <v>13</v>
      </c>
      <c r="G207" s="84">
        <v>81.599999999999994</v>
      </c>
      <c r="I207" s="82"/>
    </row>
    <row r="208" spans="1:9">
      <c r="A208" s="6" t="s">
        <v>273</v>
      </c>
      <c r="B208" s="45"/>
      <c r="C208" s="14" t="s">
        <v>274</v>
      </c>
      <c r="D208" s="14"/>
      <c r="E208" s="14"/>
      <c r="F208" s="8"/>
      <c r="G208" s="104"/>
      <c r="I208" s="82"/>
    </row>
    <row r="209" spans="1:9">
      <c r="A209" s="61"/>
      <c r="B209" s="32">
        <v>176</v>
      </c>
      <c r="C209" s="9" t="s">
        <v>275</v>
      </c>
      <c r="D209" s="12" t="s">
        <v>2234</v>
      </c>
      <c r="E209" s="9" t="s">
        <v>276</v>
      </c>
      <c r="F209" s="12" t="s">
        <v>13</v>
      </c>
      <c r="G209" s="62">
        <v>129.58333333333334</v>
      </c>
      <c r="I209" s="82"/>
    </row>
    <row r="210" spans="1:9">
      <c r="A210" s="61"/>
      <c r="B210" s="32">
        <v>177</v>
      </c>
      <c r="C210" s="9" t="s">
        <v>275</v>
      </c>
      <c r="D210" s="12" t="s">
        <v>2234</v>
      </c>
      <c r="E210" s="9" t="s">
        <v>277</v>
      </c>
      <c r="F210" s="12" t="s">
        <v>13</v>
      </c>
      <c r="G210" s="62">
        <v>129.58333333333334</v>
      </c>
      <c r="I210" s="82"/>
    </row>
    <row r="211" spans="1:9">
      <c r="A211" s="61"/>
      <c r="B211" s="32">
        <v>178</v>
      </c>
      <c r="C211" s="9" t="s">
        <v>275</v>
      </c>
      <c r="D211" s="12" t="s">
        <v>2234</v>
      </c>
      <c r="E211" s="9" t="s">
        <v>278</v>
      </c>
      <c r="F211" s="12" t="s">
        <v>13</v>
      </c>
      <c r="G211" s="62">
        <v>129.16666666666669</v>
      </c>
      <c r="I211" s="82"/>
    </row>
    <row r="212" spans="1:9">
      <c r="A212" s="6" t="s">
        <v>279</v>
      </c>
      <c r="B212" s="45"/>
      <c r="C212" s="14" t="s">
        <v>280</v>
      </c>
      <c r="D212" s="14"/>
      <c r="E212" s="14"/>
      <c r="F212" s="8"/>
      <c r="G212" s="104"/>
      <c r="I212" s="82"/>
    </row>
    <row r="213" spans="1:9">
      <c r="A213" s="61"/>
      <c r="B213" s="32">
        <v>179</v>
      </c>
      <c r="C213" s="44" t="s">
        <v>281</v>
      </c>
      <c r="D213" s="12" t="s">
        <v>92</v>
      </c>
      <c r="E213" s="44" t="s">
        <v>282</v>
      </c>
      <c r="F213" s="12" t="s">
        <v>13</v>
      </c>
      <c r="G213" s="84">
        <v>10.5</v>
      </c>
      <c r="I213" s="82"/>
    </row>
    <row r="214" spans="1:9">
      <c r="A214" s="61"/>
      <c r="B214" s="32">
        <f>1+B213</f>
        <v>180</v>
      </c>
      <c r="C214" s="44" t="s">
        <v>281</v>
      </c>
      <c r="D214" s="12" t="s">
        <v>92</v>
      </c>
      <c r="E214" s="44" t="s">
        <v>283</v>
      </c>
      <c r="F214" s="12" t="s">
        <v>13</v>
      </c>
      <c r="G214" s="62">
        <v>6.666666666666667</v>
      </c>
      <c r="I214" s="82"/>
    </row>
    <row r="215" spans="1:9">
      <c r="A215" s="61"/>
      <c r="B215" s="32">
        <f t="shared" ref="B215:B225" si="11">1+B214</f>
        <v>181</v>
      </c>
      <c r="C215" s="44" t="s">
        <v>281</v>
      </c>
      <c r="D215" s="44" t="s">
        <v>92</v>
      </c>
      <c r="E215" s="44" t="s">
        <v>284</v>
      </c>
      <c r="F215" s="12" t="s">
        <v>13</v>
      </c>
      <c r="G215" s="62">
        <v>37</v>
      </c>
      <c r="I215" s="82"/>
    </row>
    <row r="216" spans="1:9">
      <c r="A216" s="6"/>
      <c r="B216" s="32">
        <f t="shared" si="11"/>
        <v>182</v>
      </c>
      <c r="C216" s="44" t="s">
        <v>281</v>
      </c>
      <c r="D216" s="44" t="s">
        <v>92</v>
      </c>
      <c r="E216" s="44" t="s">
        <v>285</v>
      </c>
      <c r="F216" s="12" t="s">
        <v>13</v>
      </c>
      <c r="G216" s="84">
        <v>32</v>
      </c>
      <c r="I216" s="82"/>
    </row>
    <row r="217" spans="1:9">
      <c r="A217" s="61"/>
      <c r="B217" s="32">
        <f t="shared" si="11"/>
        <v>183</v>
      </c>
      <c r="C217" s="44" t="s">
        <v>281</v>
      </c>
      <c r="D217" s="44" t="s">
        <v>92</v>
      </c>
      <c r="E217" s="44" t="s">
        <v>286</v>
      </c>
      <c r="F217" s="12" t="s">
        <v>13</v>
      </c>
      <c r="G217" s="62">
        <v>32</v>
      </c>
      <c r="I217" s="82"/>
    </row>
    <row r="218" spans="1:9">
      <c r="A218" s="61"/>
      <c r="B218" s="32">
        <f t="shared" si="11"/>
        <v>184</v>
      </c>
      <c r="C218" s="44" t="s">
        <v>281</v>
      </c>
      <c r="D218" s="44" t="s">
        <v>92</v>
      </c>
      <c r="E218" s="44" t="s">
        <v>287</v>
      </c>
      <c r="F218" s="12" t="s">
        <v>13</v>
      </c>
      <c r="G218" s="62">
        <v>27</v>
      </c>
      <c r="I218" s="82"/>
    </row>
    <row r="219" spans="1:9">
      <c r="A219" s="61"/>
      <c r="B219" s="32">
        <f t="shared" si="11"/>
        <v>185</v>
      </c>
      <c r="C219" s="44" t="s">
        <v>281</v>
      </c>
      <c r="D219" s="44" t="s">
        <v>92</v>
      </c>
      <c r="E219" s="44" t="s">
        <v>288</v>
      </c>
      <c r="F219" s="12" t="s">
        <v>13</v>
      </c>
      <c r="G219" s="62">
        <v>22</v>
      </c>
      <c r="I219" s="82"/>
    </row>
    <row r="220" spans="1:9">
      <c r="A220" s="61"/>
      <c r="B220" s="32">
        <f t="shared" si="11"/>
        <v>186</v>
      </c>
      <c r="C220" s="44" t="s">
        <v>281</v>
      </c>
      <c r="D220" s="43" t="s">
        <v>92</v>
      </c>
      <c r="E220" s="44" t="s">
        <v>289</v>
      </c>
      <c r="F220" s="12" t="s">
        <v>13</v>
      </c>
      <c r="G220" s="84">
        <v>304</v>
      </c>
      <c r="I220" s="82"/>
    </row>
    <row r="221" spans="1:9">
      <c r="A221" s="61"/>
      <c r="B221" s="32">
        <f t="shared" si="11"/>
        <v>187</v>
      </c>
      <c r="C221" s="44" t="s">
        <v>281</v>
      </c>
      <c r="D221" s="43" t="s">
        <v>92</v>
      </c>
      <c r="E221" s="44" t="s">
        <v>290</v>
      </c>
      <c r="F221" s="12" t="s">
        <v>13</v>
      </c>
      <c r="G221" s="84">
        <v>321.60000000000002</v>
      </c>
      <c r="I221" s="82"/>
    </row>
    <row r="222" spans="1:9">
      <c r="A222" s="61"/>
      <c r="B222" s="32">
        <f t="shared" si="11"/>
        <v>188</v>
      </c>
      <c r="C222" s="44" t="s">
        <v>281</v>
      </c>
      <c r="D222" s="43" t="s">
        <v>92</v>
      </c>
      <c r="E222" s="44" t="s">
        <v>291</v>
      </c>
      <c r="F222" s="12" t="s">
        <v>13</v>
      </c>
      <c r="G222" s="84">
        <v>275</v>
      </c>
      <c r="I222" s="82"/>
    </row>
    <row r="223" spans="1:9">
      <c r="A223" s="61"/>
      <c r="B223" s="32">
        <f t="shared" si="11"/>
        <v>189</v>
      </c>
      <c r="C223" s="44" t="s">
        <v>281</v>
      </c>
      <c r="D223" s="43" t="s">
        <v>92</v>
      </c>
      <c r="E223" s="44" t="s">
        <v>292</v>
      </c>
      <c r="F223" s="12" t="s">
        <v>13</v>
      </c>
      <c r="G223" s="84">
        <v>66</v>
      </c>
      <c r="I223" s="82"/>
    </row>
    <row r="224" spans="1:9">
      <c r="A224" s="61"/>
      <c r="B224" s="32">
        <f t="shared" si="11"/>
        <v>190</v>
      </c>
      <c r="C224" s="44" t="s">
        <v>281</v>
      </c>
      <c r="D224" s="43" t="s">
        <v>92</v>
      </c>
      <c r="E224" s="44" t="s">
        <v>293</v>
      </c>
      <c r="F224" s="12" t="s">
        <v>13</v>
      </c>
      <c r="G224" s="84">
        <v>198</v>
      </c>
      <c r="I224" s="82"/>
    </row>
    <row r="225" spans="1:9">
      <c r="A225" s="61"/>
      <c r="B225" s="32">
        <f t="shared" si="11"/>
        <v>191</v>
      </c>
      <c r="C225" s="44" t="s">
        <v>281</v>
      </c>
      <c r="D225" s="44" t="s">
        <v>92</v>
      </c>
      <c r="E225" s="44" t="s">
        <v>294</v>
      </c>
      <c r="F225" s="12" t="s">
        <v>13</v>
      </c>
      <c r="G225" s="84">
        <v>55</v>
      </c>
      <c r="I225" s="82"/>
    </row>
    <row r="226" spans="1:9" ht="27">
      <c r="A226" s="6" t="s">
        <v>295</v>
      </c>
      <c r="B226" s="45"/>
      <c r="C226" s="46" t="s">
        <v>296</v>
      </c>
      <c r="D226" s="46"/>
      <c r="E226" s="46"/>
      <c r="F226" s="8"/>
      <c r="G226" s="104"/>
      <c r="I226" s="82"/>
    </row>
    <row r="227" spans="1:9">
      <c r="A227" s="61"/>
      <c r="B227" s="47">
        <v>192</v>
      </c>
      <c r="C227" s="9" t="s">
        <v>297</v>
      </c>
      <c r="D227" s="9" t="s">
        <v>2234</v>
      </c>
      <c r="E227" s="9" t="s">
        <v>298</v>
      </c>
      <c r="F227" s="12" t="s">
        <v>13</v>
      </c>
      <c r="G227" s="62" t="s">
        <v>31</v>
      </c>
      <c r="I227" s="82"/>
    </row>
    <row r="228" spans="1:9" ht="27">
      <c r="A228" s="109" t="s">
        <v>299</v>
      </c>
      <c r="B228" s="48"/>
      <c r="C228" s="46" t="s">
        <v>300</v>
      </c>
      <c r="D228" s="46"/>
      <c r="E228" s="46"/>
      <c r="F228" s="49"/>
      <c r="G228" s="110"/>
      <c r="I228" s="82"/>
    </row>
    <row r="229" spans="1:9">
      <c r="A229" s="61"/>
      <c r="B229" s="47">
        <v>193</v>
      </c>
      <c r="C229" s="9" t="s">
        <v>301</v>
      </c>
      <c r="D229" s="43" t="s">
        <v>92</v>
      </c>
      <c r="E229" s="9" t="s">
        <v>302</v>
      </c>
      <c r="F229" s="12" t="s">
        <v>13</v>
      </c>
      <c r="G229" s="84">
        <v>107.8</v>
      </c>
      <c r="I229" s="82"/>
    </row>
    <row r="230" spans="1:9">
      <c r="A230" s="61"/>
      <c r="B230" s="47">
        <v>194</v>
      </c>
      <c r="C230" s="9" t="s">
        <v>301</v>
      </c>
      <c r="D230" s="43" t="s">
        <v>92</v>
      </c>
      <c r="E230" s="9" t="s">
        <v>303</v>
      </c>
      <c r="F230" s="12" t="s">
        <v>13</v>
      </c>
      <c r="G230" s="84">
        <v>93.8</v>
      </c>
      <c r="I230" s="82"/>
    </row>
    <row r="231" spans="1:9" ht="27">
      <c r="A231" s="6" t="s">
        <v>304</v>
      </c>
      <c r="B231" s="45"/>
      <c r="C231" s="46" t="s">
        <v>305</v>
      </c>
      <c r="D231" s="46"/>
      <c r="E231" s="46"/>
      <c r="F231" s="8"/>
      <c r="G231" s="83"/>
      <c r="I231" s="82"/>
    </row>
    <row r="232" spans="1:9">
      <c r="A232" s="6"/>
      <c r="B232" s="47">
        <v>195</v>
      </c>
      <c r="C232" s="9" t="s">
        <v>306</v>
      </c>
      <c r="D232" s="44" t="s">
        <v>92</v>
      </c>
      <c r="E232" s="44" t="s">
        <v>307</v>
      </c>
      <c r="F232" s="12" t="s">
        <v>13</v>
      </c>
      <c r="G232" s="84">
        <v>20</v>
      </c>
      <c r="I232" s="82"/>
    </row>
    <row r="233" spans="1:9" ht="27">
      <c r="A233" s="6"/>
      <c r="B233" s="47">
        <f>1+B232</f>
        <v>196</v>
      </c>
      <c r="C233" s="9" t="s">
        <v>306</v>
      </c>
      <c r="D233" s="44" t="s">
        <v>92</v>
      </c>
      <c r="E233" s="44" t="s">
        <v>308</v>
      </c>
      <c r="F233" s="12" t="s">
        <v>13</v>
      </c>
      <c r="G233" s="84">
        <v>75</v>
      </c>
      <c r="I233" s="82"/>
    </row>
    <row r="234" spans="1:9">
      <c r="A234" s="61"/>
      <c r="B234" s="47">
        <f t="shared" ref="B234:B239" si="12">1+B233</f>
        <v>197</v>
      </c>
      <c r="C234" s="9" t="s">
        <v>306</v>
      </c>
      <c r="D234" s="43" t="s">
        <v>92</v>
      </c>
      <c r="E234" s="9" t="s">
        <v>309</v>
      </c>
      <c r="F234" s="12" t="s">
        <v>13</v>
      </c>
      <c r="G234" s="84">
        <v>41.2</v>
      </c>
      <c r="I234" s="82"/>
    </row>
    <row r="235" spans="1:9">
      <c r="A235" s="61"/>
      <c r="B235" s="47">
        <f t="shared" si="12"/>
        <v>198</v>
      </c>
      <c r="C235" s="50" t="s">
        <v>306</v>
      </c>
      <c r="D235" s="12" t="s">
        <v>92</v>
      </c>
      <c r="E235" s="9" t="s">
        <v>310</v>
      </c>
      <c r="F235" s="12" t="s">
        <v>13</v>
      </c>
      <c r="G235" s="84">
        <v>44.2</v>
      </c>
      <c r="I235" s="82"/>
    </row>
    <row r="236" spans="1:9">
      <c r="A236" s="61"/>
      <c r="B236" s="47">
        <f t="shared" si="12"/>
        <v>199</v>
      </c>
      <c r="C236" s="9" t="s">
        <v>311</v>
      </c>
      <c r="D236" s="12" t="s">
        <v>92</v>
      </c>
      <c r="E236" s="9" t="s">
        <v>312</v>
      </c>
      <c r="F236" s="12" t="s">
        <v>13</v>
      </c>
      <c r="G236" s="84">
        <v>365</v>
      </c>
      <c r="I236" s="82"/>
    </row>
    <row r="237" spans="1:9">
      <c r="A237" s="61"/>
      <c r="B237" s="47">
        <f t="shared" si="12"/>
        <v>200</v>
      </c>
      <c r="C237" s="9" t="s">
        <v>311</v>
      </c>
      <c r="D237" s="12" t="s">
        <v>92</v>
      </c>
      <c r="E237" s="9" t="s">
        <v>313</v>
      </c>
      <c r="F237" s="12" t="s">
        <v>13</v>
      </c>
      <c r="G237" s="84">
        <v>542.6</v>
      </c>
      <c r="I237" s="82"/>
    </row>
    <row r="238" spans="1:9">
      <c r="A238" s="61"/>
      <c r="B238" s="47">
        <f t="shared" si="12"/>
        <v>201</v>
      </c>
      <c r="C238" s="9" t="s">
        <v>311</v>
      </c>
      <c r="D238" s="12" t="s">
        <v>92</v>
      </c>
      <c r="E238" s="9" t="s">
        <v>314</v>
      </c>
      <c r="F238" s="12" t="s">
        <v>13</v>
      </c>
      <c r="G238" s="84">
        <v>92.3</v>
      </c>
      <c r="I238" s="82"/>
    </row>
    <row r="239" spans="1:9">
      <c r="A239" s="61"/>
      <c r="B239" s="47">
        <f t="shared" si="12"/>
        <v>202</v>
      </c>
      <c r="C239" s="9" t="s">
        <v>311</v>
      </c>
      <c r="D239" s="12" t="s">
        <v>92</v>
      </c>
      <c r="E239" s="9" t="s">
        <v>315</v>
      </c>
      <c r="F239" s="12" t="s">
        <v>13</v>
      </c>
      <c r="G239" s="84">
        <v>260</v>
      </c>
      <c r="I239" s="82"/>
    </row>
    <row r="240" spans="1:9">
      <c r="A240" s="6" t="s">
        <v>316</v>
      </c>
      <c r="B240" s="45"/>
      <c r="C240" s="14" t="s">
        <v>317</v>
      </c>
      <c r="D240" s="14"/>
      <c r="E240" s="14"/>
      <c r="F240" s="8"/>
      <c r="G240" s="83"/>
      <c r="I240" s="82"/>
    </row>
    <row r="241" spans="1:9">
      <c r="A241" s="61"/>
      <c r="B241" s="47">
        <v>203</v>
      </c>
      <c r="C241" s="9" t="s">
        <v>318</v>
      </c>
      <c r="D241" s="12" t="s">
        <v>92</v>
      </c>
      <c r="E241" s="9" t="s">
        <v>319</v>
      </c>
      <c r="F241" s="12" t="s">
        <v>13</v>
      </c>
      <c r="G241" s="84">
        <v>25</v>
      </c>
      <c r="I241" s="82"/>
    </row>
    <row r="242" spans="1:9">
      <c r="A242" s="61"/>
      <c r="B242" s="47">
        <f>1+B241</f>
        <v>204</v>
      </c>
      <c r="C242" s="9" t="s">
        <v>318</v>
      </c>
      <c r="D242" s="12" t="s">
        <v>92</v>
      </c>
      <c r="E242" s="9" t="s">
        <v>320</v>
      </c>
      <c r="F242" s="12" t="s">
        <v>13</v>
      </c>
      <c r="G242" s="84">
        <v>72</v>
      </c>
      <c r="I242" s="82"/>
    </row>
    <row r="243" spans="1:9">
      <c r="A243" s="61"/>
      <c r="B243" s="47">
        <f t="shared" ref="B243:B260" si="13">1+B242</f>
        <v>205</v>
      </c>
      <c r="C243" s="9" t="s">
        <v>318</v>
      </c>
      <c r="D243" s="12" t="s">
        <v>92</v>
      </c>
      <c r="E243" s="9" t="s">
        <v>321</v>
      </c>
      <c r="F243" s="12" t="s">
        <v>13</v>
      </c>
      <c r="G243" s="84">
        <v>143.6</v>
      </c>
      <c r="I243" s="82"/>
    </row>
    <row r="244" spans="1:9">
      <c r="A244" s="61"/>
      <c r="B244" s="47">
        <f t="shared" si="13"/>
        <v>206</v>
      </c>
      <c r="C244" s="9" t="s">
        <v>318</v>
      </c>
      <c r="D244" s="12" t="s">
        <v>92</v>
      </c>
      <c r="E244" s="9" t="s">
        <v>322</v>
      </c>
      <c r="F244" s="12" t="s">
        <v>13</v>
      </c>
      <c r="G244" s="84">
        <v>108</v>
      </c>
      <c r="I244" s="82"/>
    </row>
    <row r="245" spans="1:9">
      <c r="A245" s="61"/>
      <c r="B245" s="47">
        <f t="shared" si="13"/>
        <v>207</v>
      </c>
      <c r="C245" s="9" t="s">
        <v>318</v>
      </c>
      <c r="D245" s="12" t="s">
        <v>92</v>
      </c>
      <c r="E245" s="9" t="s">
        <v>323</v>
      </c>
      <c r="F245" s="12" t="s">
        <v>13</v>
      </c>
      <c r="G245" s="84">
        <v>142.4</v>
      </c>
      <c r="I245" s="82"/>
    </row>
    <row r="246" spans="1:9">
      <c r="A246" s="61"/>
      <c r="B246" s="47">
        <f t="shared" si="13"/>
        <v>208</v>
      </c>
      <c r="C246" s="9" t="s">
        <v>318</v>
      </c>
      <c r="D246" s="12" t="s">
        <v>92</v>
      </c>
      <c r="E246" s="9" t="s">
        <v>324</v>
      </c>
      <c r="F246" s="12" t="s">
        <v>13</v>
      </c>
      <c r="G246" s="84">
        <v>174</v>
      </c>
      <c r="I246" s="82"/>
    </row>
    <row r="247" spans="1:9">
      <c r="A247" s="61"/>
      <c r="B247" s="47">
        <f t="shared" si="13"/>
        <v>209</v>
      </c>
      <c r="C247" s="9" t="s">
        <v>318</v>
      </c>
      <c r="D247" s="12" t="s">
        <v>92</v>
      </c>
      <c r="E247" s="9" t="s">
        <v>325</v>
      </c>
      <c r="F247" s="12" t="s">
        <v>13</v>
      </c>
      <c r="G247" s="84">
        <v>274</v>
      </c>
      <c r="I247" s="82"/>
    </row>
    <row r="248" spans="1:9">
      <c r="A248" s="61"/>
      <c r="B248" s="47">
        <f t="shared" si="13"/>
        <v>210</v>
      </c>
      <c r="C248" s="9" t="s">
        <v>318</v>
      </c>
      <c r="D248" s="12" t="s">
        <v>92</v>
      </c>
      <c r="E248" s="9" t="s">
        <v>326</v>
      </c>
      <c r="F248" s="12" t="s">
        <v>13</v>
      </c>
      <c r="G248" s="84">
        <v>352</v>
      </c>
      <c r="I248" s="82"/>
    </row>
    <row r="249" spans="1:9">
      <c r="A249" s="61"/>
      <c r="B249" s="47">
        <f t="shared" si="13"/>
        <v>211</v>
      </c>
      <c r="C249" s="9" t="s">
        <v>318</v>
      </c>
      <c r="D249" s="12" t="s">
        <v>92</v>
      </c>
      <c r="E249" s="9" t="s">
        <v>327</v>
      </c>
      <c r="F249" s="12" t="s">
        <v>13</v>
      </c>
      <c r="G249" s="84">
        <v>254</v>
      </c>
      <c r="I249" s="82"/>
    </row>
    <row r="250" spans="1:9">
      <c r="A250" s="61"/>
      <c r="B250" s="47">
        <f t="shared" si="13"/>
        <v>212</v>
      </c>
      <c r="C250" s="9" t="s">
        <v>318</v>
      </c>
      <c r="D250" s="12" t="s">
        <v>92</v>
      </c>
      <c r="E250" s="9" t="s">
        <v>328</v>
      </c>
      <c r="F250" s="12" t="s">
        <v>13</v>
      </c>
      <c r="G250" s="84">
        <v>378</v>
      </c>
      <c r="I250" s="82"/>
    </row>
    <row r="251" spans="1:9">
      <c r="A251" s="61"/>
      <c r="B251" s="47">
        <f t="shared" si="13"/>
        <v>213</v>
      </c>
      <c r="C251" s="9" t="s">
        <v>318</v>
      </c>
      <c r="D251" s="12" t="s">
        <v>92</v>
      </c>
      <c r="E251" s="9" t="s">
        <v>329</v>
      </c>
      <c r="F251" s="12" t="s">
        <v>13</v>
      </c>
      <c r="G251" s="84">
        <v>441.2</v>
      </c>
      <c r="I251" s="82"/>
    </row>
    <row r="252" spans="1:9">
      <c r="A252" s="61"/>
      <c r="B252" s="47">
        <f t="shared" si="13"/>
        <v>214</v>
      </c>
      <c r="C252" s="9" t="s">
        <v>318</v>
      </c>
      <c r="D252" s="12" t="s">
        <v>92</v>
      </c>
      <c r="E252" s="9" t="s">
        <v>330</v>
      </c>
      <c r="F252" s="12" t="s">
        <v>13</v>
      </c>
      <c r="G252" s="84">
        <v>570</v>
      </c>
      <c r="I252" s="82"/>
    </row>
    <row r="253" spans="1:9">
      <c r="A253" s="61"/>
      <c r="B253" s="47">
        <f t="shared" si="13"/>
        <v>215</v>
      </c>
      <c r="C253" s="9" t="s">
        <v>318</v>
      </c>
      <c r="D253" s="12" t="s">
        <v>92</v>
      </c>
      <c r="E253" s="9" t="s">
        <v>331</v>
      </c>
      <c r="F253" s="12" t="s">
        <v>13</v>
      </c>
      <c r="G253" s="84">
        <v>260</v>
      </c>
      <c r="I253" s="82"/>
    </row>
    <row r="254" spans="1:9">
      <c r="A254" s="61"/>
      <c r="B254" s="47">
        <f t="shared" si="13"/>
        <v>216</v>
      </c>
      <c r="C254" s="9" t="s">
        <v>318</v>
      </c>
      <c r="D254" s="12" t="s">
        <v>92</v>
      </c>
      <c r="E254" s="9" t="s">
        <v>332</v>
      </c>
      <c r="F254" s="12" t="s">
        <v>13</v>
      </c>
      <c r="G254" s="84">
        <v>196</v>
      </c>
      <c r="I254" s="82"/>
    </row>
    <row r="255" spans="1:9">
      <c r="A255" s="61"/>
      <c r="B255" s="47">
        <f t="shared" si="13"/>
        <v>217</v>
      </c>
      <c r="C255" s="9" t="s">
        <v>318</v>
      </c>
      <c r="D255" s="12" t="s">
        <v>92</v>
      </c>
      <c r="E255" s="9" t="s">
        <v>333</v>
      </c>
      <c r="F255" s="12" t="s">
        <v>13</v>
      </c>
      <c r="G255" s="84">
        <v>332.4</v>
      </c>
      <c r="I255" s="82"/>
    </row>
    <row r="256" spans="1:9">
      <c r="A256" s="61"/>
      <c r="B256" s="47">
        <f t="shared" si="13"/>
        <v>218</v>
      </c>
      <c r="C256" s="9" t="s">
        <v>318</v>
      </c>
      <c r="D256" s="12" t="s">
        <v>92</v>
      </c>
      <c r="E256" s="9" t="s">
        <v>334</v>
      </c>
      <c r="F256" s="12" t="s">
        <v>13</v>
      </c>
      <c r="G256" s="84">
        <v>252.6</v>
      </c>
      <c r="I256" s="82"/>
    </row>
    <row r="257" spans="1:9">
      <c r="A257" s="61"/>
      <c r="B257" s="47">
        <f t="shared" si="13"/>
        <v>219</v>
      </c>
      <c r="C257" s="9" t="s">
        <v>318</v>
      </c>
      <c r="D257" s="12" t="s">
        <v>92</v>
      </c>
      <c r="E257" s="9" t="s">
        <v>335</v>
      </c>
      <c r="F257" s="12" t="s">
        <v>13</v>
      </c>
      <c r="G257" s="84">
        <v>178</v>
      </c>
      <c r="I257" s="82"/>
    </row>
    <row r="258" spans="1:9">
      <c r="A258" s="61"/>
      <c r="B258" s="47">
        <f t="shared" si="13"/>
        <v>220</v>
      </c>
      <c r="C258" s="9" t="s">
        <v>318</v>
      </c>
      <c r="D258" s="12" t="s">
        <v>92</v>
      </c>
      <c r="E258" s="9" t="s">
        <v>336</v>
      </c>
      <c r="F258" s="12" t="s">
        <v>13</v>
      </c>
      <c r="G258" s="84">
        <v>236.1</v>
      </c>
      <c r="I258" s="82"/>
    </row>
    <row r="259" spans="1:9">
      <c r="A259" s="61"/>
      <c r="B259" s="47">
        <f t="shared" si="13"/>
        <v>221</v>
      </c>
      <c r="C259" s="9" t="s">
        <v>318</v>
      </c>
      <c r="D259" s="12" t="s">
        <v>92</v>
      </c>
      <c r="E259" s="9" t="s">
        <v>337</v>
      </c>
      <c r="F259" s="12" t="s">
        <v>13</v>
      </c>
      <c r="G259" s="84">
        <v>13.4</v>
      </c>
      <c r="I259" s="82"/>
    </row>
    <row r="260" spans="1:9">
      <c r="A260" s="61"/>
      <c r="B260" s="47">
        <f t="shared" si="13"/>
        <v>222</v>
      </c>
      <c r="C260" s="9" t="s">
        <v>318</v>
      </c>
      <c r="D260" s="12" t="s">
        <v>92</v>
      </c>
      <c r="E260" s="9" t="s">
        <v>338</v>
      </c>
      <c r="F260" s="12" t="s">
        <v>13</v>
      </c>
      <c r="G260" s="84">
        <v>26.6</v>
      </c>
      <c r="I260" s="82"/>
    </row>
    <row r="261" spans="1:9">
      <c r="A261" s="6" t="s">
        <v>339</v>
      </c>
      <c r="B261" s="45"/>
      <c r="C261" s="14" t="s">
        <v>340</v>
      </c>
      <c r="D261" s="14"/>
      <c r="E261" s="14"/>
      <c r="F261" s="8"/>
      <c r="G261" s="83"/>
      <c r="I261" s="82"/>
    </row>
    <row r="262" spans="1:9">
      <c r="A262" s="61"/>
      <c r="B262" s="47">
        <v>223</v>
      </c>
      <c r="C262" s="9" t="s">
        <v>341</v>
      </c>
      <c r="D262" s="12" t="s">
        <v>92</v>
      </c>
      <c r="E262" s="9" t="s">
        <v>342</v>
      </c>
      <c r="F262" s="12" t="s">
        <v>13</v>
      </c>
      <c r="G262" s="62">
        <v>84.6</v>
      </c>
      <c r="I262" s="82"/>
    </row>
    <row r="263" spans="1:9" ht="27">
      <c r="A263" s="61"/>
      <c r="B263" s="47">
        <f>1+B262</f>
        <v>224</v>
      </c>
      <c r="C263" s="9" t="s">
        <v>341</v>
      </c>
      <c r="D263" s="12" t="s">
        <v>92</v>
      </c>
      <c r="E263" s="9" t="s">
        <v>343</v>
      </c>
      <c r="F263" s="12" t="s">
        <v>13</v>
      </c>
      <c r="G263" s="62">
        <v>68.5</v>
      </c>
      <c r="I263" s="82"/>
    </row>
    <row r="264" spans="1:9" ht="27">
      <c r="A264" s="61"/>
      <c r="B264" s="47">
        <f t="shared" ref="B264:B266" si="14">1+B263</f>
        <v>225</v>
      </c>
      <c r="C264" s="9" t="s">
        <v>341</v>
      </c>
      <c r="D264" s="12" t="s">
        <v>92</v>
      </c>
      <c r="E264" s="9" t="s">
        <v>344</v>
      </c>
      <c r="F264" s="12" t="s">
        <v>13</v>
      </c>
      <c r="G264" s="84">
        <v>60</v>
      </c>
      <c r="I264" s="82"/>
    </row>
    <row r="265" spans="1:9" ht="27">
      <c r="A265" s="61"/>
      <c r="B265" s="47">
        <f t="shared" si="14"/>
        <v>226</v>
      </c>
      <c r="C265" s="9" t="s">
        <v>341</v>
      </c>
      <c r="D265" s="12" t="s">
        <v>92</v>
      </c>
      <c r="E265" s="9" t="s">
        <v>345</v>
      </c>
      <c r="F265" s="12" t="s">
        <v>13</v>
      </c>
      <c r="G265" s="84">
        <v>50.6</v>
      </c>
      <c r="I265" s="82"/>
    </row>
    <row r="266" spans="1:9" ht="27">
      <c r="A266" s="61"/>
      <c r="B266" s="47">
        <f t="shared" si="14"/>
        <v>227</v>
      </c>
      <c r="C266" s="9" t="s">
        <v>341</v>
      </c>
      <c r="D266" s="12" t="s">
        <v>92</v>
      </c>
      <c r="E266" s="9" t="s">
        <v>346</v>
      </c>
      <c r="F266" s="12" t="s">
        <v>13</v>
      </c>
      <c r="G266" s="84">
        <v>40.799999999999997</v>
      </c>
      <c r="I266" s="82"/>
    </row>
    <row r="267" spans="1:9">
      <c r="A267" s="6" t="s">
        <v>347</v>
      </c>
      <c r="B267" s="45"/>
      <c r="C267" s="14" t="s">
        <v>348</v>
      </c>
      <c r="D267" s="14"/>
      <c r="E267" s="14"/>
      <c r="F267" s="8"/>
      <c r="G267" s="83"/>
      <c r="I267" s="82"/>
    </row>
    <row r="268" spans="1:9">
      <c r="A268" s="61"/>
      <c r="B268" s="32">
        <v>228</v>
      </c>
      <c r="C268" s="50" t="s">
        <v>349</v>
      </c>
      <c r="D268" s="12" t="s">
        <v>92</v>
      </c>
      <c r="E268" s="9" t="s">
        <v>350</v>
      </c>
      <c r="F268" s="12" t="s">
        <v>13</v>
      </c>
      <c r="G268" s="84">
        <v>284</v>
      </c>
      <c r="I268" s="82"/>
    </row>
    <row r="269" spans="1:9">
      <c r="A269" s="65"/>
      <c r="B269" s="32">
        <v>229</v>
      </c>
      <c r="C269" s="50" t="s">
        <v>349</v>
      </c>
      <c r="D269" s="12" t="s">
        <v>92</v>
      </c>
      <c r="E269" s="44" t="s">
        <v>351</v>
      </c>
      <c r="F269" s="12" t="s">
        <v>13</v>
      </c>
      <c r="G269" s="84">
        <v>170.8</v>
      </c>
      <c r="I269" s="82"/>
    </row>
    <row r="270" spans="1:9" ht="81">
      <c r="A270" s="111"/>
      <c r="B270" s="51"/>
      <c r="C270" s="52" t="s">
        <v>352</v>
      </c>
      <c r="D270" s="52"/>
      <c r="E270" s="52"/>
      <c r="F270" s="52"/>
      <c r="G270" s="112"/>
      <c r="I270" s="82"/>
    </row>
    <row r="271" spans="1:9">
      <c r="A271" s="113"/>
      <c r="B271" s="53"/>
      <c r="C271" s="54" t="s">
        <v>353</v>
      </c>
      <c r="D271" s="55"/>
      <c r="E271" s="56"/>
      <c r="F271" s="57"/>
      <c r="G271" s="114"/>
      <c r="I271" s="82"/>
    </row>
    <row r="272" spans="1:9">
      <c r="A272" s="32" t="s">
        <v>354</v>
      </c>
      <c r="B272" s="3"/>
      <c r="C272" s="14" t="s">
        <v>355</v>
      </c>
      <c r="D272" s="14"/>
      <c r="E272" s="14"/>
      <c r="F272" s="8"/>
      <c r="G272" s="83"/>
      <c r="I272" s="82"/>
    </row>
    <row r="273" spans="1:9" ht="40.5">
      <c r="A273" s="61"/>
      <c r="B273" s="58">
        <v>230</v>
      </c>
      <c r="C273" s="59" t="s">
        <v>356</v>
      </c>
      <c r="D273" s="12" t="s">
        <v>108</v>
      </c>
      <c r="E273" s="59" t="s">
        <v>357</v>
      </c>
      <c r="F273" s="12" t="s">
        <v>358</v>
      </c>
      <c r="G273" s="62">
        <v>2.5</v>
      </c>
      <c r="I273" s="82"/>
    </row>
    <row r="274" spans="1:9" ht="40.5">
      <c r="A274" s="61"/>
      <c r="B274" s="58">
        <f>1+B273</f>
        <v>231</v>
      </c>
      <c r="C274" s="59" t="s">
        <v>356</v>
      </c>
      <c r="D274" s="12" t="s">
        <v>108</v>
      </c>
      <c r="E274" s="59" t="s">
        <v>359</v>
      </c>
      <c r="F274" s="12" t="s">
        <v>358</v>
      </c>
      <c r="G274" s="62">
        <v>2.7</v>
      </c>
      <c r="I274" s="82"/>
    </row>
    <row r="275" spans="1:9" ht="40.5">
      <c r="A275" s="61"/>
      <c r="B275" s="58">
        <f t="shared" ref="B275:B289" si="15">1+B274</f>
        <v>232</v>
      </c>
      <c r="C275" s="46" t="s">
        <v>356</v>
      </c>
      <c r="D275" s="12" t="s">
        <v>108</v>
      </c>
      <c r="E275" s="46" t="s">
        <v>360</v>
      </c>
      <c r="F275" s="12" t="s">
        <v>358</v>
      </c>
      <c r="G275" s="62">
        <v>3</v>
      </c>
      <c r="I275" s="82"/>
    </row>
    <row r="276" spans="1:9" ht="40.5">
      <c r="A276" s="61"/>
      <c r="B276" s="58">
        <f t="shared" si="15"/>
        <v>233</v>
      </c>
      <c r="C276" s="46" t="s">
        <v>356</v>
      </c>
      <c r="D276" s="12" t="s">
        <v>108</v>
      </c>
      <c r="E276" s="46" t="s">
        <v>361</v>
      </c>
      <c r="F276" s="12" t="s">
        <v>358</v>
      </c>
      <c r="G276" s="62">
        <v>3.5</v>
      </c>
      <c r="I276" s="82"/>
    </row>
    <row r="277" spans="1:9" ht="40.5">
      <c r="A277" s="61"/>
      <c r="B277" s="58">
        <f t="shared" si="15"/>
        <v>234</v>
      </c>
      <c r="C277" s="46" t="s">
        <v>356</v>
      </c>
      <c r="D277" s="12" t="s">
        <v>108</v>
      </c>
      <c r="E277" s="46" t="s">
        <v>362</v>
      </c>
      <c r="F277" s="12" t="s">
        <v>358</v>
      </c>
      <c r="G277" s="62">
        <v>3.7</v>
      </c>
      <c r="I277" s="82"/>
    </row>
    <row r="278" spans="1:9" ht="40.5">
      <c r="A278" s="61"/>
      <c r="B278" s="58">
        <f t="shared" si="15"/>
        <v>235</v>
      </c>
      <c r="C278" s="46" t="s">
        <v>356</v>
      </c>
      <c r="D278" s="12" t="s">
        <v>108</v>
      </c>
      <c r="E278" s="46" t="s">
        <v>363</v>
      </c>
      <c r="F278" s="12" t="s">
        <v>358</v>
      </c>
      <c r="G278" s="62">
        <v>4</v>
      </c>
      <c r="I278" s="82"/>
    </row>
    <row r="279" spans="1:9" ht="40.5">
      <c r="A279" s="61"/>
      <c r="B279" s="58">
        <f t="shared" si="15"/>
        <v>236</v>
      </c>
      <c r="C279" s="46" t="s">
        <v>356</v>
      </c>
      <c r="D279" s="12" t="s">
        <v>108</v>
      </c>
      <c r="E279" s="46" t="s">
        <v>364</v>
      </c>
      <c r="F279" s="12" t="s">
        <v>358</v>
      </c>
      <c r="G279" s="62">
        <v>4.2</v>
      </c>
      <c r="I279" s="82"/>
    </row>
    <row r="280" spans="1:9" ht="40.5">
      <c r="A280" s="61"/>
      <c r="B280" s="58">
        <f t="shared" si="15"/>
        <v>237</v>
      </c>
      <c r="C280" s="46" t="s">
        <v>356</v>
      </c>
      <c r="D280" s="12" t="s">
        <v>108</v>
      </c>
      <c r="E280" s="46" t="s">
        <v>365</v>
      </c>
      <c r="F280" s="12" t="s">
        <v>358</v>
      </c>
      <c r="G280" s="62">
        <v>4.7</v>
      </c>
      <c r="I280" s="82"/>
    </row>
    <row r="281" spans="1:9" ht="40.5">
      <c r="A281" s="61"/>
      <c r="B281" s="58">
        <f t="shared" si="15"/>
        <v>238</v>
      </c>
      <c r="C281" s="46" t="s">
        <v>356</v>
      </c>
      <c r="D281" s="12" t="s">
        <v>108</v>
      </c>
      <c r="E281" s="46" t="s">
        <v>366</v>
      </c>
      <c r="F281" s="12" t="s">
        <v>358</v>
      </c>
      <c r="G281" s="62">
        <v>5.3</v>
      </c>
      <c r="I281" s="82"/>
    </row>
    <row r="282" spans="1:9">
      <c r="A282" s="61"/>
      <c r="B282" s="58">
        <f t="shared" si="15"/>
        <v>239</v>
      </c>
      <c r="C282" s="46" t="s">
        <v>356</v>
      </c>
      <c r="D282" s="12" t="s">
        <v>108</v>
      </c>
      <c r="E282" s="9" t="s">
        <v>367</v>
      </c>
      <c r="F282" s="36" t="s">
        <v>368</v>
      </c>
      <c r="G282" s="62">
        <v>3</v>
      </c>
      <c r="I282" s="82"/>
    </row>
    <row r="283" spans="1:9">
      <c r="A283" s="61"/>
      <c r="B283" s="58">
        <f t="shared" si="15"/>
        <v>240</v>
      </c>
      <c r="C283" s="46" t="s">
        <v>356</v>
      </c>
      <c r="D283" s="12" t="s">
        <v>2235</v>
      </c>
      <c r="E283" s="9" t="s">
        <v>369</v>
      </c>
      <c r="F283" s="36" t="s">
        <v>368</v>
      </c>
      <c r="G283" s="62">
        <v>5.5</v>
      </c>
      <c r="I283" s="82"/>
    </row>
    <row r="284" spans="1:9">
      <c r="A284" s="61"/>
      <c r="B284" s="58">
        <f t="shared" si="15"/>
        <v>241</v>
      </c>
      <c r="C284" s="60" t="s">
        <v>370</v>
      </c>
      <c r="D284" s="12" t="s">
        <v>108</v>
      </c>
      <c r="E284" s="60" t="s">
        <v>371</v>
      </c>
      <c r="F284" s="36" t="s">
        <v>368</v>
      </c>
      <c r="G284" s="62">
        <v>20</v>
      </c>
      <c r="I284" s="82"/>
    </row>
    <row r="285" spans="1:9">
      <c r="A285" s="61"/>
      <c r="B285" s="58">
        <f t="shared" si="15"/>
        <v>242</v>
      </c>
      <c r="C285" s="60" t="s">
        <v>370</v>
      </c>
      <c r="D285" s="12" t="s">
        <v>92</v>
      </c>
      <c r="E285" s="60" t="s">
        <v>372</v>
      </c>
      <c r="F285" s="36" t="s">
        <v>368</v>
      </c>
      <c r="G285" s="62">
        <v>3.666666666666667</v>
      </c>
      <c r="I285" s="82"/>
    </row>
    <row r="286" spans="1:9">
      <c r="A286" s="61"/>
      <c r="B286" s="58">
        <f t="shared" si="15"/>
        <v>243</v>
      </c>
      <c r="C286" s="60" t="s">
        <v>370</v>
      </c>
      <c r="D286" s="12" t="s">
        <v>92</v>
      </c>
      <c r="E286" s="60" t="s">
        <v>373</v>
      </c>
      <c r="F286" s="36" t="s">
        <v>368</v>
      </c>
      <c r="G286" s="62">
        <v>4.75</v>
      </c>
      <c r="I286" s="82"/>
    </row>
    <row r="287" spans="1:9">
      <c r="A287" s="61"/>
      <c r="B287" s="58">
        <f t="shared" si="15"/>
        <v>244</v>
      </c>
      <c r="C287" s="9" t="s">
        <v>374</v>
      </c>
      <c r="D287" s="12" t="s">
        <v>108</v>
      </c>
      <c r="E287" s="9" t="s">
        <v>375</v>
      </c>
      <c r="F287" s="36" t="s">
        <v>368</v>
      </c>
      <c r="G287" s="62">
        <v>5.75</v>
      </c>
      <c r="I287" s="82"/>
    </row>
    <row r="288" spans="1:9">
      <c r="A288" s="61"/>
      <c r="B288" s="58">
        <f t="shared" si="15"/>
        <v>245</v>
      </c>
      <c r="C288" s="46" t="s">
        <v>376</v>
      </c>
      <c r="D288" s="12" t="s">
        <v>108</v>
      </c>
      <c r="E288" s="46" t="s">
        <v>377</v>
      </c>
      <c r="F288" s="36" t="s">
        <v>368</v>
      </c>
      <c r="G288" s="62">
        <v>3.25</v>
      </c>
      <c r="I288" s="82"/>
    </row>
    <row r="289" spans="1:9">
      <c r="A289" s="61"/>
      <c r="B289" s="58">
        <f t="shared" si="15"/>
        <v>246</v>
      </c>
      <c r="C289" s="60" t="s">
        <v>378</v>
      </c>
      <c r="D289" s="12" t="s">
        <v>108</v>
      </c>
      <c r="E289" s="60" t="s">
        <v>379</v>
      </c>
      <c r="F289" s="36" t="s">
        <v>368</v>
      </c>
      <c r="G289" s="62">
        <v>7.5</v>
      </c>
      <c r="I289" s="82"/>
    </row>
    <row r="290" spans="1:9">
      <c r="A290" s="32" t="s">
        <v>380</v>
      </c>
      <c r="B290" s="3"/>
      <c r="C290" s="14" t="s">
        <v>381</v>
      </c>
      <c r="D290" s="14"/>
      <c r="E290" s="14"/>
      <c r="F290" s="8"/>
      <c r="G290" s="62"/>
      <c r="I290" s="82"/>
    </row>
    <row r="291" spans="1:9" ht="27">
      <c r="A291" s="61"/>
      <c r="B291" s="32">
        <v>247</v>
      </c>
      <c r="C291" s="9" t="s">
        <v>382</v>
      </c>
      <c r="D291" s="12" t="s">
        <v>52</v>
      </c>
      <c r="E291" s="9" t="s">
        <v>383</v>
      </c>
      <c r="F291" s="12" t="s">
        <v>384</v>
      </c>
      <c r="G291" s="62">
        <v>9.5833333333333339</v>
      </c>
      <c r="I291" s="82"/>
    </row>
    <row r="292" spans="1:9" ht="27">
      <c r="A292" s="61"/>
      <c r="B292" s="32">
        <f>1+B291</f>
        <v>248</v>
      </c>
      <c r="C292" s="9" t="s">
        <v>382</v>
      </c>
      <c r="D292" s="12" t="s">
        <v>52</v>
      </c>
      <c r="E292" s="9" t="s">
        <v>383</v>
      </c>
      <c r="F292" s="12" t="s">
        <v>385</v>
      </c>
      <c r="G292" s="62">
        <v>11.666666666666668</v>
      </c>
      <c r="I292" s="82"/>
    </row>
    <row r="293" spans="1:9" ht="27">
      <c r="A293" s="61"/>
      <c r="B293" s="32">
        <f t="shared" ref="B293:B305" si="16">1+B292</f>
        <v>249</v>
      </c>
      <c r="C293" s="9" t="s">
        <v>382</v>
      </c>
      <c r="D293" s="12" t="s">
        <v>52</v>
      </c>
      <c r="E293" s="9" t="s">
        <v>386</v>
      </c>
      <c r="F293" s="36" t="s">
        <v>387</v>
      </c>
      <c r="G293" s="62">
        <v>10</v>
      </c>
      <c r="I293" s="82"/>
    </row>
    <row r="294" spans="1:9" ht="40.5">
      <c r="A294" s="61"/>
      <c r="B294" s="32">
        <f t="shared" si="16"/>
        <v>250</v>
      </c>
      <c r="C294" s="9" t="s">
        <v>382</v>
      </c>
      <c r="D294" s="12" t="s">
        <v>52</v>
      </c>
      <c r="E294" s="9" t="s">
        <v>388</v>
      </c>
      <c r="F294" s="36" t="s">
        <v>389</v>
      </c>
      <c r="G294" s="62">
        <v>10</v>
      </c>
      <c r="I294" s="82"/>
    </row>
    <row r="295" spans="1:9" ht="27">
      <c r="A295" s="61"/>
      <c r="B295" s="32">
        <f t="shared" si="16"/>
        <v>251</v>
      </c>
      <c r="C295" s="9" t="s">
        <v>382</v>
      </c>
      <c r="D295" s="12" t="s">
        <v>52</v>
      </c>
      <c r="E295" s="9" t="s">
        <v>383</v>
      </c>
      <c r="F295" s="12" t="s">
        <v>390</v>
      </c>
      <c r="G295" s="62">
        <v>11.458333333333334</v>
      </c>
      <c r="I295" s="82"/>
    </row>
    <row r="296" spans="1:9" ht="40.5">
      <c r="A296" s="61"/>
      <c r="B296" s="32">
        <f t="shared" si="16"/>
        <v>252</v>
      </c>
      <c r="C296" s="9" t="s">
        <v>382</v>
      </c>
      <c r="D296" s="12" t="s">
        <v>52</v>
      </c>
      <c r="E296" s="46" t="s">
        <v>391</v>
      </c>
      <c r="F296" s="36" t="s">
        <v>392</v>
      </c>
      <c r="G296" s="62">
        <v>80</v>
      </c>
      <c r="I296" s="82"/>
    </row>
    <row r="297" spans="1:9" ht="40.5">
      <c r="A297" s="61"/>
      <c r="B297" s="32">
        <f t="shared" si="16"/>
        <v>253</v>
      </c>
      <c r="C297" s="9" t="s">
        <v>382</v>
      </c>
      <c r="D297" s="12" t="s">
        <v>52</v>
      </c>
      <c r="E297" s="46" t="s">
        <v>393</v>
      </c>
      <c r="F297" s="36" t="s">
        <v>394</v>
      </c>
      <c r="G297" s="62">
        <v>80</v>
      </c>
      <c r="I297" s="82"/>
    </row>
    <row r="298" spans="1:9" ht="40.5">
      <c r="A298" s="61"/>
      <c r="B298" s="32">
        <f t="shared" si="16"/>
        <v>254</v>
      </c>
      <c r="C298" s="9" t="s">
        <v>382</v>
      </c>
      <c r="D298" s="12" t="s">
        <v>52</v>
      </c>
      <c r="E298" s="46" t="s">
        <v>395</v>
      </c>
      <c r="F298" s="36" t="s">
        <v>394</v>
      </c>
      <c r="G298" s="62">
        <v>80</v>
      </c>
      <c r="I298" s="82"/>
    </row>
    <row r="299" spans="1:9" ht="40.5">
      <c r="A299" s="61"/>
      <c r="B299" s="32">
        <f t="shared" si="16"/>
        <v>255</v>
      </c>
      <c r="C299" s="9" t="s">
        <v>382</v>
      </c>
      <c r="D299" s="12" t="s">
        <v>124</v>
      </c>
      <c r="E299" s="11" t="s">
        <v>396</v>
      </c>
      <c r="F299" s="36" t="s">
        <v>397</v>
      </c>
      <c r="G299" s="62">
        <v>4.0833333333333339</v>
      </c>
      <c r="I299" s="82"/>
    </row>
    <row r="300" spans="1:9">
      <c r="A300" s="61"/>
      <c r="B300" s="32">
        <f t="shared" si="16"/>
        <v>256</v>
      </c>
      <c r="C300" s="19" t="s">
        <v>382</v>
      </c>
      <c r="D300" s="12" t="s">
        <v>124</v>
      </c>
      <c r="E300" s="63" t="s">
        <v>398</v>
      </c>
      <c r="F300" s="36" t="s">
        <v>368</v>
      </c>
      <c r="G300" s="62">
        <v>35</v>
      </c>
      <c r="I300" s="82"/>
    </row>
    <row r="301" spans="1:9" ht="40.5">
      <c r="A301" s="61"/>
      <c r="B301" s="32">
        <f t="shared" si="16"/>
        <v>257</v>
      </c>
      <c r="C301" s="64" t="s">
        <v>382</v>
      </c>
      <c r="D301" s="12" t="s">
        <v>124</v>
      </c>
      <c r="E301" s="46" t="s">
        <v>399</v>
      </c>
      <c r="F301" s="36" t="s">
        <v>397</v>
      </c>
      <c r="G301" s="62">
        <v>7.5</v>
      </c>
      <c r="I301" s="82"/>
    </row>
    <row r="302" spans="1:9" ht="40.5">
      <c r="A302" s="61"/>
      <c r="B302" s="32">
        <f t="shared" si="16"/>
        <v>258</v>
      </c>
      <c r="C302" s="64" t="s">
        <v>382</v>
      </c>
      <c r="D302" s="12" t="s">
        <v>124</v>
      </c>
      <c r="E302" s="9" t="s">
        <v>400</v>
      </c>
      <c r="F302" s="36" t="s">
        <v>397</v>
      </c>
      <c r="G302" s="62">
        <v>8</v>
      </c>
      <c r="I302" s="82"/>
    </row>
    <row r="303" spans="1:9" ht="40.5">
      <c r="A303" s="61"/>
      <c r="B303" s="32">
        <f t="shared" si="16"/>
        <v>259</v>
      </c>
      <c r="C303" s="64" t="s">
        <v>382</v>
      </c>
      <c r="D303" s="12" t="s">
        <v>124</v>
      </c>
      <c r="E303" s="46" t="s">
        <v>401</v>
      </c>
      <c r="F303" s="36" t="s">
        <v>397</v>
      </c>
      <c r="G303" s="62">
        <v>6</v>
      </c>
      <c r="I303" s="82"/>
    </row>
    <row r="304" spans="1:9">
      <c r="A304" s="61"/>
      <c r="B304" s="32">
        <f t="shared" si="16"/>
        <v>260</v>
      </c>
      <c r="C304" s="64" t="s">
        <v>382</v>
      </c>
      <c r="D304" s="12" t="s">
        <v>124</v>
      </c>
      <c r="E304" s="9" t="s">
        <v>402</v>
      </c>
      <c r="F304" s="36" t="s">
        <v>368</v>
      </c>
      <c r="G304" s="62">
        <v>6.666666666666667</v>
      </c>
      <c r="I304" s="82"/>
    </row>
    <row r="305" spans="1:9" ht="27">
      <c r="A305" s="61"/>
      <c r="B305" s="32">
        <f t="shared" si="16"/>
        <v>261</v>
      </c>
      <c r="C305" s="64" t="s">
        <v>382</v>
      </c>
      <c r="D305" s="12" t="s">
        <v>124</v>
      </c>
      <c r="E305" s="9" t="s">
        <v>403</v>
      </c>
      <c r="F305" s="36" t="s">
        <v>368</v>
      </c>
      <c r="G305" s="62">
        <v>8</v>
      </c>
      <c r="I305" s="82"/>
    </row>
    <row r="306" spans="1:9">
      <c r="A306" s="32" t="s">
        <v>404</v>
      </c>
      <c r="B306" s="3"/>
      <c r="C306" s="14" t="s">
        <v>405</v>
      </c>
      <c r="D306" s="14"/>
      <c r="E306" s="14"/>
      <c r="F306" s="8"/>
      <c r="G306" s="83"/>
      <c r="I306" s="82"/>
    </row>
    <row r="307" spans="1:9" ht="40.5">
      <c r="A307" s="61"/>
      <c r="B307" s="32">
        <v>262</v>
      </c>
      <c r="C307" s="46" t="s">
        <v>406</v>
      </c>
      <c r="D307" s="12" t="s">
        <v>108</v>
      </c>
      <c r="E307" s="46" t="s">
        <v>407</v>
      </c>
      <c r="F307" s="36" t="s">
        <v>397</v>
      </c>
      <c r="G307" s="62">
        <v>4.75</v>
      </c>
      <c r="I307" s="82"/>
    </row>
    <row r="308" spans="1:9">
      <c r="A308" s="61"/>
      <c r="B308" s="32">
        <f>1+B307</f>
        <v>263</v>
      </c>
      <c r="C308" s="46" t="s">
        <v>406</v>
      </c>
      <c r="D308" s="12" t="s">
        <v>108</v>
      </c>
      <c r="E308" s="60" t="s">
        <v>408</v>
      </c>
      <c r="F308" s="36" t="s">
        <v>368</v>
      </c>
      <c r="G308" s="62">
        <v>2.9583333333333335</v>
      </c>
      <c r="I308" s="82"/>
    </row>
    <row r="309" spans="1:9">
      <c r="A309" s="61"/>
      <c r="B309" s="32">
        <f t="shared" ref="B309:B312" si="17">1+B308</f>
        <v>264</v>
      </c>
      <c r="C309" s="46" t="s">
        <v>406</v>
      </c>
      <c r="D309" s="12" t="s">
        <v>108</v>
      </c>
      <c r="E309" s="9" t="s">
        <v>409</v>
      </c>
      <c r="F309" s="36" t="s">
        <v>368</v>
      </c>
      <c r="G309" s="62">
        <v>5.75</v>
      </c>
      <c r="I309" s="82"/>
    </row>
    <row r="310" spans="1:9">
      <c r="A310" s="61"/>
      <c r="B310" s="32">
        <f t="shared" si="17"/>
        <v>265</v>
      </c>
      <c r="C310" s="46" t="s">
        <v>406</v>
      </c>
      <c r="D310" s="12" t="s">
        <v>108</v>
      </c>
      <c r="E310" s="9" t="s">
        <v>410</v>
      </c>
      <c r="F310" s="36" t="s">
        <v>368</v>
      </c>
      <c r="G310" s="62">
        <v>4.25</v>
      </c>
      <c r="I310" s="82"/>
    </row>
    <row r="311" spans="1:9">
      <c r="A311" s="61"/>
      <c r="B311" s="32">
        <f t="shared" si="17"/>
        <v>266</v>
      </c>
      <c r="C311" s="46" t="s">
        <v>107</v>
      </c>
      <c r="D311" s="12" t="s">
        <v>108</v>
      </c>
      <c r="E311" s="46" t="s">
        <v>411</v>
      </c>
      <c r="F311" s="36" t="s">
        <v>412</v>
      </c>
      <c r="G311" s="62">
        <v>2.5</v>
      </c>
      <c r="I311" s="82"/>
    </row>
    <row r="312" spans="1:9">
      <c r="A312" s="61"/>
      <c r="B312" s="32">
        <f t="shared" si="17"/>
        <v>267</v>
      </c>
      <c r="C312" s="46" t="s">
        <v>107</v>
      </c>
      <c r="D312" s="12" t="s">
        <v>108</v>
      </c>
      <c r="E312" s="46" t="s">
        <v>413</v>
      </c>
      <c r="F312" s="36" t="s">
        <v>412</v>
      </c>
      <c r="G312" s="62">
        <v>4</v>
      </c>
      <c r="I312" s="82"/>
    </row>
    <row r="313" spans="1:9">
      <c r="A313" s="32" t="s">
        <v>414</v>
      </c>
      <c r="B313" s="3"/>
      <c r="C313" s="14" t="s">
        <v>415</v>
      </c>
      <c r="D313" s="14"/>
      <c r="E313" s="14"/>
      <c r="F313" s="8"/>
      <c r="G313" s="83"/>
      <c r="I313" s="82"/>
    </row>
    <row r="314" spans="1:9">
      <c r="A314" s="65"/>
      <c r="B314" s="32">
        <v>268</v>
      </c>
      <c r="C314" s="46" t="s">
        <v>416</v>
      </c>
      <c r="D314" s="12" t="s">
        <v>92</v>
      </c>
      <c r="E314" s="46" t="s">
        <v>417</v>
      </c>
      <c r="F314" s="36" t="s">
        <v>412</v>
      </c>
      <c r="G314" s="62" t="s">
        <v>31</v>
      </c>
      <c r="I314" s="82"/>
    </row>
    <row r="315" spans="1:9">
      <c r="A315" s="65"/>
      <c r="B315" s="32">
        <f>1+B314</f>
        <v>269</v>
      </c>
      <c r="C315" s="46" t="s">
        <v>416</v>
      </c>
      <c r="D315" s="12" t="s">
        <v>92</v>
      </c>
      <c r="E315" s="46" t="s">
        <v>418</v>
      </c>
      <c r="F315" s="36" t="s">
        <v>412</v>
      </c>
      <c r="G315" s="62" t="s">
        <v>31</v>
      </c>
      <c r="I315" s="82"/>
    </row>
    <row r="316" spans="1:9">
      <c r="A316" s="65"/>
      <c r="B316" s="32">
        <f t="shared" ref="B316:B317" si="18">1+B315</f>
        <v>270</v>
      </c>
      <c r="C316" s="46" t="s">
        <v>419</v>
      </c>
      <c r="D316" s="12" t="s">
        <v>44</v>
      </c>
      <c r="E316" s="46" t="s">
        <v>420</v>
      </c>
      <c r="F316" s="36" t="s">
        <v>412</v>
      </c>
      <c r="G316" s="62" t="s">
        <v>31</v>
      </c>
      <c r="I316" s="82"/>
    </row>
    <row r="317" spans="1:9">
      <c r="A317" s="65"/>
      <c r="B317" s="32">
        <f t="shared" si="18"/>
        <v>271</v>
      </c>
      <c r="C317" s="46" t="s">
        <v>419</v>
      </c>
      <c r="D317" s="12" t="s">
        <v>44</v>
      </c>
      <c r="E317" s="46" t="s">
        <v>421</v>
      </c>
      <c r="F317" s="36" t="s">
        <v>412</v>
      </c>
      <c r="G317" s="62" t="s">
        <v>31</v>
      </c>
      <c r="I317" s="82"/>
    </row>
    <row r="318" spans="1:9">
      <c r="A318" s="32" t="s">
        <v>422</v>
      </c>
      <c r="B318" s="3"/>
      <c r="C318" s="14" t="s">
        <v>423</v>
      </c>
      <c r="D318" s="31"/>
      <c r="E318" s="14"/>
      <c r="F318" s="8"/>
      <c r="G318" s="83"/>
      <c r="I318" s="82"/>
    </row>
    <row r="319" spans="1:9" ht="27">
      <c r="A319" s="65"/>
      <c r="B319" s="32">
        <v>272</v>
      </c>
      <c r="C319" s="9" t="s">
        <v>424</v>
      </c>
      <c r="D319" s="12" t="s">
        <v>124</v>
      </c>
      <c r="E319" s="9" t="s">
        <v>425</v>
      </c>
      <c r="F319" s="36" t="s">
        <v>426</v>
      </c>
      <c r="G319" s="62">
        <v>1.7500000000000002</v>
      </c>
      <c r="I319" s="82"/>
    </row>
    <row r="320" spans="1:9" ht="27">
      <c r="A320" s="65"/>
      <c r="B320" s="32">
        <f>1+B319</f>
        <v>273</v>
      </c>
      <c r="C320" s="9" t="s">
        <v>424</v>
      </c>
      <c r="D320" s="12" t="s">
        <v>124</v>
      </c>
      <c r="E320" s="9" t="s">
        <v>427</v>
      </c>
      <c r="F320" s="36" t="s">
        <v>426</v>
      </c>
      <c r="G320" s="62">
        <v>2.625</v>
      </c>
      <c r="I320" s="82"/>
    </row>
    <row r="321" spans="1:9" ht="27">
      <c r="A321" s="65"/>
      <c r="B321" s="32">
        <f t="shared" ref="B321:B322" si="19">1+B320</f>
        <v>274</v>
      </c>
      <c r="C321" s="9" t="s">
        <v>424</v>
      </c>
      <c r="D321" s="12" t="s">
        <v>124</v>
      </c>
      <c r="E321" s="9" t="s">
        <v>428</v>
      </c>
      <c r="F321" s="36" t="s">
        <v>426</v>
      </c>
      <c r="G321" s="62">
        <v>3.541666666666667</v>
      </c>
      <c r="I321" s="82"/>
    </row>
    <row r="322" spans="1:9" ht="27">
      <c r="A322" s="65"/>
      <c r="B322" s="32">
        <f t="shared" si="19"/>
        <v>275</v>
      </c>
      <c r="C322" s="9" t="s">
        <v>424</v>
      </c>
      <c r="D322" s="12" t="s">
        <v>124</v>
      </c>
      <c r="E322" s="9" t="s">
        <v>429</v>
      </c>
      <c r="F322" s="36" t="s">
        <v>426</v>
      </c>
      <c r="G322" s="62">
        <v>4.0833333333333339</v>
      </c>
      <c r="I322" s="82"/>
    </row>
    <row r="323" spans="1:9">
      <c r="A323" s="32" t="s">
        <v>430</v>
      </c>
      <c r="B323" s="32"/>
      <c r="C323" s="14" t="s">
        <v>431</v>
      </c>
      <c r="D323" s="31"/>
      <c r="E323" s="14"/>
      <c r="F323" s="8"/>
      <c r="G323" s="83"/>
      <c r="I323" s="82"/>
    </row>
    <row r="324" spans="1:9" ht="40.5">
      <c r="A324" s="65"/>
      <c r="B324" s="32">
        <v>276</v>
      </c>
      <c r="C324" s="9" t="s">
        <v>424</v>
      </c>
      <c r="D324" s="12" t="s">
        <v>124</v>
      </c>
      <c r="E324" s="46" t="s">
        <v>432</v>
      </c>
      <c r="F324" s="36" t="s">
        <v>397</v>
      </c>
      <c r="G324" s="62">
        <v>4.416666666666667</v>
      </c>
      <c r="I324" s="82"/>
    </row>
    <row r="325" spans="1:9" ht="40.5">
      <c r="A325" s="65"/>
      <c r="B325" s="32">
        <f>1+B324</f>
        <v>277</v>
      </c>
      <c r="C325" s="9" t="s">
        <v>424</v>
      </c>
      <c r="D325" s="12" t="s">
        <v>124</v>
      </c>
      <c r="E325" s="46" t="s">
        <v>433</v>
      </c>
      <c r="F325" s="36" t="s">
        <v>397</v>
      </c>
      <c r="G325" s="62">
        <v>4.5</v>
      </c>
      <c r="I325" s="82"/>
    </row>
    <row r="326" spans="1:9" ht="40.5">
      <c r="A326" s="65"/>
      <c r="B326" s="32">
        <f t="shared" ref="B326:B329" si="20">1+B325</f>
        <v>278</v>
      </c>
      <c r="C326" s="9" t="s">
        <v>424</v>
      </c>
      <c r="D326" s="12" t="s">
        <v>124</v>
      </c>
      <c r="E326" s="46" t="s">
        <v>434</v>
      </c>
      <c r="F326" s="36" t="s">
        <v>397</v>
      </c>
      <c r="G326" s="62">
        <v>5.4583333333333339</v>
      </c>
      <c r="I326" s="82"/>
    </row>
    <row r="327" spans="1:9" ht="40.5">
      <c r="A327" s="65"/>
      <c r="B327" s="32">
        <f t="shared" si="20"/>
        <v>279</v>
      </c>
      <c r="C327" s="9" t="s">
        <v>424</v>
      </c>
      <c r="D327" s="12" t="s">
        <v>124</v>
      </c>
      <c r="E327" s="46" t="s">
        <v>435</v>
      </c>
      <c r="F327" s="36" t="s">
        <v>397</v>
      </c>
      <c r="G327" s="62">
        <v>5</v>
      </c>
      <c r="I327" s="82"/>
    </row>
    <row r="328" spans="1:9" ht="40.5">
      <c r="A328" s="65"/>
      <c r="B328" s="32">
        <f t="shared" si="20"/>
        <v>280</v>
      </c>
      <c r="C328" s="9" t="s">
        <v>424</v>
      </c>
      <c r="D328" s="12" t="s">
        <v>124</v>
      </c>
      <c r="E328" s="46" t="s">
        <v>436</v>
      </c>
      <c r="F328" s="36" t="s">
        <v>397</v>
      </c>
      <c r="G328" s="62">
        <v>6.625</v>
      </c>
      <c r="I328" s="82"/>
    </row>
    <row r="329" spans="1:9" ht="40.5">
      <c r="A329" s="65"/>
      <c r="B329" s="32">
        <f t="shared" si="20"/>
        <v>281</v>
      </c>
      <c r="C329" s="9" t="s">
        <v>424</v>
      </c>
      <c r="D329" s="12" t="s">
        <v>124</v>
      </c>
      <c r="E329" s="46" t="s">
        <v>437</v>
      </c>
      <c r="F329" s="36" t="s">
        <v>397</v>
      </c>
      <c r="G329" s="62">
        <v>6.5</v>
      </c>
      <c r="I329" s="82"/>
    </row>
    <row r="330" spans="1:9">
      <c r="A330" s="32" t="s">
        <v>438</v>
      </c>
      <c r="B330" s="3"/>
      <c r="C330" s="14" t="s">
        <v>439</v>
      </c>
      <c r="D330" s="31"/>
      <c r="E330" s="14"/>
      <c r="F330" s="8"/>
      <c r="G330" s="83"/>
      <c r="I330" s="82"/>
    </row>
    <row r="331" spans="1:9">
      <c r="A331" s="65"/>
      <c r="B331" s="32">
        <v>282</v>
      </c>
      <c r="C331" s="9" t="s">
        <v>424</v>
      </c>
      <c r="D331" s="12" t="s">
        <v>124</v>
      </c>
      <c r="E331" s="59" t="s">
        <v>440</v>
      </c>
      <c r="F331" s="36" t="s">
        <v>368</v>
      </c>
      <c r="G331" s="62">
        <v>8.1</v>
      </c>
      <c r="I331" s="82"/>
    </row>
    <row r="332" spans="1:9">
      <c r="A332" s="65"/>
      <c r="B332" s="32">
        <f>1+B331</f>
        <v>283</v>
      </c>
      <c r="C332" s="9" t="s">
        <v>424</v>
      </c>
      <c r="D332" s="12" t="s">
        <v>124</v>
      </c>
      <c r="E332" s="59" t="s">
        <v>441</v>
      </c>
      <c r="F332" s="36" t="s">
        <v>368</v>
      </c>
      <c r="G332" s="62">
        <v>4.9583333333333339</v>
      </c>
      <c r="I332" s="82"/>
    </row>
    <row r="333" spans="1:9">
      <c r="A333" s="65"/>
      <c r="B333" s="32">
        <f t="shared" ref="B333:B336" si="21">1+B332</f>
        <v>284</v>
      </c>
      <c r="C333" s="9" t="s">
        <v>424</v>
      </c>
      <c r="D333" s="12" t="s">
        <v>124</v>
      </c>
      <c r="E333" s="46" t="s">
        <v>442</v>
      </c>
      <c r="F333" s="36" t="s">
        <v>368</v>
      </c>
      <c r="G333" s="62">
        <v>5.75</v>
      </c>
      <c r="I333" s="82"/>
    </row>
    <row r="334" spans="1:9">
      <c r="A334" s="65"/>
      <c r="B334" s="32">
        <f t="shared" si="21"/>
        <v>285</v>
      </c>
      <c r="C334" s="9" t="s">
        <v>424</v>
      </c>
      <c r="D334" s="12" t="s">
        <v>124</v>
      </c>
      <c r="E334" s="46" t="s">
        <v>443</v>
      </c>
      <c r="F334" s="36" t="s">
        <v>368</v>
      </c>
      <c r="G334" s="62">
        <v>6</v>
      </c>
      <c r="I334" s="82"/>
    </row>
    <row r="335" spans="1:9">
      <c r="A335" s="65"/>
      <c r="B335" s="32">
        <f t="shared" si="21"/>
        <v>286</v>
      </c>
      <c r="C335" s="9" t="s">
        <v>424</v>
      </c>
      <c r="D335" s="12" t="s">
        <v>124</v>
      </c>
      <c r="E335" s="59" t="s">
        <v>444</v>
      </c>
      <c r="F335" s="36" t="s">
        <v>368</v>
      </c>
      <c r="G335" s="62">
        <v>4.5000000000000009</v>
      </c>
      <c r="I335" s="82"/>
    </row>
    <row r="336" spans="1:9">
      <c r="A336" s="65"/>
      <c r="B336" s="32">
        <f t="shared" si="21"/>
        <v>287</v>
      </c>
      <c r="C336" s="9" t="s">
        <v>445</v>
      </c>
      <c r="D336" s="12" t="s">
        <v>124</v>
      </c>
      <c r="E336" s="59" t="s">
        <v>446</v>
      </c>
      <c r="F336" s="36" t="s">
        <v>368</v>
      </c>
      <c r="G336" s="62">
        <v>6</v>
      </c>
      <c r="I336" s="82"/>
    </row>
    <row r="337" spans="1:9">
      <c r="A337" s="32" t="s">
        <v>447</v>
      </c>
      <c r="B337" s="3"/>
      <c r="C337" s="14" t="s">
        <v>448</v>
      </c>
      <c r="D337" s="31"/>
      <c r="E337" s="14"/>
      <c r="F337" s="8"/>
      <c r="G337" s="83"/>
      <c r="I337" s="82"/>
    </row>
    <row r="338" spans="1:9" ht="40.5">
      <c r="A338" s="65"/>
      <c r="B338" s="32">
        <v>288</v>
      </c>
      <c r="C338" s="9" t="s">
        <v>424</v>
      </c>
      <c r="D338" s="12" t="s">
        <v>124</v>
      </c>
      <c r="E338" s="46" t="s">
        <v>449</v>
      </c>
      <c r="F338" s="36" t="s">
        <v>394</v>
      </c>
      <c r="G338" s="84">
        <v>3.5000000000000004</v>
      </c>
      <c r="I338" s="82"/>
    </row>
    <row r="339" spans="1:9" ht="40.5">
      <c r="A339" s="65"/>
      <c r="B339" s="32">
        <f>1+B338</f>
        <v>289</v>
      </c>
      <c r="C339" s="9" t="s">
        <v>424</v>
      </c>
      <c r="D339" s="12" t="s">
        <v>124</v>
      </c>
      <c r="E339" s="46" t="s">
        <v>450</v>
      </c>
      <c r="F339" s="36" t="s">
        <v>394</v>
      </c>
      <c r="G339" s="84">
        <v>4</v>
      </c>
      <c r="I339" s="82"/>
    </row>
    <row r="340" spans="1:9" ht="40.5">
      <c r="A340" s="65"/>
      <c r="B340" s="32">
        <f t="shared" ref="B340:B341" si="22">1+B339</f>
        <v>290</v>
      </c>
      <c r="C340" s="9" t="s">
        <v>424</v>
      </c>
      <c r="D340" s="12" t="s">
        <v>124</v>
      </c>
      <c r="E340" s="46" t="s">
        <v>451</v>
      </c>
      <c r="F340" s="36" t="s">
        <v>394</v>
      </c>
      <c r="G340" s="84">
        <v>4.5000000000000009</v>
      </c>
      <c r="I340" s="82"/>
    </row>
    <row r="341" spans="1:9" ht="40.5">
      <c r="A341" s="65"/>
      <c r="B341" s="32">
        <f t="shared" si="22"/>
        <v>291</v>
      </c>
      <c r="C341" s="9" t="s">
        <v>424</v>
      </c>
      <c r="D341" s="12" t="s">
        <v>124</v>
      </c>
      <c r="E341" s="46" t="s">
        <v>452</v>
      </c>
      <c r="F341" s="36" t="s">
        <v>394</v>
      </c>
      <c r="G341" s="84">
        <v>5</v>
      </c>
      <c r="I341" s="82"/>
    </row>
    <row r="342" spans="1:9">
      <c r="A342" s="32" t="s">
        <v>453</v>
      </c>
      <c r="B342" s="3"/>
      <c r="C342" s="14" t="s">
        <v>454</v>
      </c>
      <c r="D342" s="31"/>
      <c r="E342" s="14"/>
      <c r="F342" s="8"/>
      <c r="G342" s="83"/>
      <c r="I342" s="82"/>
    </row>
    <row r="343" spans="1:9">
      <c r="A343" s="115"/>
      <c r="B343" s="116">
        <f>+B341+1</f>
        <v>292</v>
      </c>
      <c r="C343" s="117" t="s">
        <v>455</v>
      </c>
      <c r="D343" s="116" t="s">
        <v>456</v>
      </c>
      <c r="E343" s="117" t="s">
        <v>457</v>
      </c>
      <c r="F343" s="36" t="s">
        <v>368</v>
      </c>
      <c r="G343" s="62">
        <v>5.3999999999999999E-2</v>
      </c>
      <c r="I343" s="82"/>
    </row>
    <row r="344" spans="1:9">
      <c r="A344" s="115"/>
      <c r="B344" s="116">
        <f>+B343+1</f>
        <v>293</v>
      </c>
      <c r="C344" s="117" t="s">
        <v>455</v>
      </c>
      <c r="D344" s="116" t="s">
        <v>456</v>
      </c>
      <c r="E344" s="117" t="s">
        <v>458</v>
      </c>
      <c r="F344" s="36" t="s">
        <v>368</v>
      </c>
      <c r="G344" s="62">
        <v>0.1</v>
      </c>
      <c r="I344" s="82"/>
    </row>
    <row r="345" spans="1:9">
      <c r="A345" s="115"/>
      <c r="B345" s="116">
        <f>+B344+1</f>
        <v>294</v>
      </c>
      <c r="C345" s="117" t="s">
        <v>455</v>
      </c>
      <c r="D345" s="116" t="s">
        <v>456</v>
      </c>
      <c r="E345" s="117" t="s">
        <v>459</v>
      </c>
      <c r="F345" s="36" t="s">
        <v>368</v>
      </c>
      <c r="G345" s="62">
        <v>0.14000000000000001</v>
      </c>
      <c r="I345" s="82"/>
    </row>
    <row r="346" spans="1:9">
      <c r="A346" s="115"/>
      <c r="B346" s="116">
        <f t="shared" ref="B346:B363" si="23">+B345+1</f>
        <v>295</v>
      </c>
      <c r="C346" s="117" t="s">
        <v>455</v>
      </c>
      <c r="D346" s="116" t="s">
        <v>456</v>
      </c>
      <c r="E346" s="117" t="s">
        <v>460</v>
      </c>
      <c r="F346" s="36" t="s">
        <v>368</v>
      </c>
      <c r="G346" s="62">
        <v>0.17</v>
      </c>
      <c r="I346" s="82"/>
    </row>
    <row r="347" spans="1:9">
      <c r="A347" s="115"/>
      <c r="B347" s="116">
        <f t="shared" si="23"/>
        <v>296</v>
      </c>
      <c r="C347" s="117" t="s">
        <v>455</v>
      </c>
      <c r="D347" s="116" t="s">
        <v>456</v>
      </c>
      <c r="E347" s="117" t="s">
        <v>461</v>
      </c>
      <c r="F347" s="36" t="s">
        <v>368</v>
      </c>
      <c r="G347" s="62">
        <v>0.25</v>
      </c>
      <c r="I347" s="82"/>
    </row>
    <row r="348" spans="1:9">
      <c r="A348" s="115"/>
      <c r="B348" s="116">
        <f t="shared" si="23"/>
        <v>297</v>
      </c>
      <c r="C348" s="117" t="s">
        <v>455</v>
      </c>
      <c r="D348" s="116" t="s">
        <v>456</v>
      </c>
      <c r="E348" s="117" t="s">
        <v>462</v>
      </c>
      <c r="F348" s="36" t="s">
        <v>368</v>
      </c>
      <c r="G348" s="62">
        <v>0.31</v>
      </c>
      <c r="I348" s="82"/>
    </row>
    <row r="349" spans="1:9">
      <c r="A349" s="115"/>
      <c r="B349" s="116">
        <f t="shared" si="23"/>
        <v>298</v>
      </c>
      <c r="C349" s="117" t="s">
        <v>455</v>
      </c>
      <c r="D349" s="116" t="s">
        <v>456</v>
      </c>
      <c r="E349" s="117" t="s">
        <v>463</v>
      </c>
      <c r="F349" s="36" t="s">
        <v>368</v>
      </c>
      <c r="G349" s="62">
        <v>0.43</v>
      </c>
      <c r="I349" s="82"/>
    </row>
    <row r="350" spans="1:9">
      <c r="A350" s="115"/>
      <c r="B350" s="116">
        <f t="shared" si="23"/>
        <v>299</v>
      </c>
      <c r="C350" s="117" t="s">
        <v>455</v>
      </c>
      <c r="D350" s="116" t="s">
        <v>456</v>
      </c>
      <c r="E350" s="117" t="s">
        <v>464</v>
      </c>
      <c r="F350" s="36" t="s">
        <v>368</v>
      </c>
      <c r="G350" s="62">
        <v>0.6</v>
      </c>
      <c r="I350" s="82"/>
    </row>
    <row r="351" spans="1:9">
      <c r="A351" s="115"/>
      <c r="B351" s="116">
        <f t="shared" si="23"/>
        <v>300</v>
      </c>
      <c r="C351" s="117" t="s">
        <v>455</v>
      </c>
      <c r="D351" s="116" t="s">
        <v>456</v>
      </c>
      <c r="E351" s="117" t="s">
        <v>465</v>
      </c>
      <c r="F351" s="36" t="s">
        <v>368</v>
      </c>
      <c r="G351" s="62">
        <v>0.75</v>
      </c>
      <c r="I351" s="82"/>
    </row>
    <row r="352" spans="1:9">
      <c r="A352" s="115"/>
      <c r="B352" s="116">
        <f t="shared" si="23"/>
        <v>301</v>
      </c>
      <c r="C352" s="117" t="s">
        <v>455</v>
      </c>
      <c r="D352" s="116" t="s">
        <v>456</v>
      </c>
      <c r="E352" s="117" t="s">
        <v>466</v>
      </c>
      <c r="F352" s="36" t="s">
        <v>368</v>
      </c>
      <c r="G352" s="62">
        <v>0.98</v>
      </c>
      <c r="I352" s="82"/>
    </row>
    <row r="353" spans="1:9">
      <c r="A353" s="115"/>
      <c r="B353" s="116">
        <f t="shared" si="23"/>
        <v>302</v>
      </c>
      <c r="C353" s="117" t="s">
        <v>467</v>
      </c>
      <c r="D353" s="116" t="s">
        <v>124</v>
      </c>
      <c r="E353" s="117" t="s">
        <v>468</v>
      </c>
      <c r="F353" s="36" t="s">
        <v>368</v>
      </c>
      <c r="G353" s="62">
        <v>0.71</v>
      </c>
      <c r="I353" s="82"/>
    </row>
    <row r="354" spans="1:9">
      <c r="A354" s="115"/>
      <c r="B354" s="116">
        <f t="shared" si="23"/>
        <v>303</v>
      </c>
      <c r="C354" s="117" t="s">
        <v>467</v>
      </c>
      <c r="D354" s="116" t="s">
        <v>124</v>
      </c>
      <c r="E354" s="117" t="s">
        <v>469</v>
      </c>
      <c r="F354" s="36" t="s">
        <v>368</v>
      </c>
      <c r="G354" s="62">
        <v>1.25</v>
      </c>
      <c r="I354" s="82"/>
    </row>
    <row r="355" spans="1:9">
      <c r="A355" s="115"/>
      <c r="B355" s="116">
        <f t="shared" si="23"/>
        <v>304</v>
      </c>
      <c r="C355" s="117" t="s">
        <v>467</v>
      </c>
      <c r="D355" s="116" t="s">
        <v>124</v>
      </c>
      <c r="E355" s="117" t="s">
        <v>470</v>
      </c>
      <c r="F355" s="36" t="s">
        <v>368</v>
      </c>
      <c r="G355" s="62">
        <v>1.66</v>
      </c>
      <c r="I355" s="82"/>
    </row>
    <row r="356" spans="1:9">
      <c r="A356" s="115"/>
      <c r="B356" s="116">
        <f t="shared" si="23"/>
        <v>305</v>
      </c>
      <c r="C356" s="117" t="s">
        <v>467</v>
      </c>
      <c r="D356" s="116" t="s">
        <v>124</v>
      </c>
      <c r="E356" s="117" t="s">
        <v>471</v>
      </c>
      <c r="F356" s="36" t="s">
        <v>368</v>
      </c>
      <c r="G356" s="62">
        <v>2.12</v>
      </c>
      <c r="I356" s="82"/>
    </row>
    <row r="357" spans="1:9">
      <c r="A357" s="115"/>
      <c r="B357" s="116">
        <f t="shared" si="23"/>
        <v>306</v>
      </c>
      <c r="C357" s="117" t="s">
        <v>467</v>
      </c>
      <c r="D357" s="116" t="s">
        <v>124</v>
      </c>
      <c r="E357" s="117" t="s">
        <v>472</v>
      </c>
      <c r="F357" s="36" t="s">
        <v>368</v>
      </c>
      <c r="G357" s="62">
        <v>0.95</v>
      </c>
      <c r="I357" s="82"/>
    </row>
    <row r="358" spans="1:9">
      <c r="A358" s="115"/>
      <c r="B358" s="116">
        <f t="shared" si="23"/>
        <v>307</v>
      </c>
      <c r="C358" s="117" t="s">
        <v>467</v>
      </c>
      <c r="D358" s="116" t="s">
        <v>124</v>
      </c>
      <c r="E358" s="117" t="s">
        <v>473</v>
      </c>
      <c r="F358" s="36" t="s">
        <v>368</v>
      </c>
      <c r="G358" s="62">
        <v>1.66</v>
      </c>
      <c r="I358" s="82"/>
    </row>
    <row r="359" spans="1:9">
      <c r="A359" s="115"/>
      <c r="B359" s="116">
        <f t="shared" si="23"/>
        <v>308</v>
      </c>
      <c r="C359" s="117" t="s">
        <v>467</v>
      </c>
      <c r="D359" s="116" t="s">
        <v>124</v>
      </c>
      <c r="E359" s="117" t="s">
        <v>474</v>
      </c>
      <c r="F359" s="36" t="s">
        <v>368</v>
      </c>
      <c r="G359" s="62">
        <v>2.2000000000000002</v>
      </c>
      <c r="I359" s="82"/>
    </row>
    <row r="360" spans="1:9">
      <c r="A360" s="115"/>
      <c r="B360" s="116">
        <f t="shared" si="23"/>
        <v>309</v>
      </c>
      <c r="C360" s="117" t="s">
        <v>467</v>
      </c>
      <c r="D360" s="116" t="s">
        <v>124</v>
      </c>
      <c r="E360" s="117" t="s">
        <v>475</v>
      </c>
      <c r="F360" s="36" t="s">
        <v>368</v>
      </c>
      <c r="G360" s="62">
        <v>2.75</v>
      </c>
      <c r="I360" s="82"/>
    </row>
    <row r="361" spans="1:9">
      <c r="A361" s="115"/>
      <c r="B361" s="116">
        <f t="shared" si="23"/>
        <v>310</v>
      </c>
      <c r="C361" s="117" t="s">
        <v>467</v>
      </c>
      <c r="D361" s="116" t="s">
        <v>124</v>
      </c>
      <c r="E361" s="117" t="s">
        <v>476</v>
      </c>
      <c r="F361" s="36" t="s">
        <v>368</v>
      </c>
      <c r="G361" s="62">
        <v>1.41</v>
      </c>
      <c r="I361" s="82"/>
    </row>
    <row r="362" spans="1:9">
      <c r="A362" s="115"/>
      <c r="B362" s="116">
        <f t="shared" si="23"/>
        <v>311</v>
      </c>
      <c r="C362" s="117" t="s">
        <v>467</v>
      </c>
      <c r="D362" s="116" t="s">
        <v>124</v>
      </c>
      <c r="E362" s="117" t="s">
        <v>477</v>
      </c>
      <c r="F362" s="12" t="s">
        <v>368</v>
      </c>
      <c r="G362" s="62">
        <v>2.75</v>
      </c>
      <c r="I362" s="82"/>
    </row>
    <row r="363" spans="1:9">
      <c r="A363" s="115"/>
      <c r="B363" s="116">
        <f t="shared" si="23"/>
        <v>312</v>
      </c>
      <c r="C363" s="117" t="s">
        <v>478</v>
      </c>
      <c r="D363" s="116" t="s">
        <v>130</v>
      </c>
      <c r="E363" s="117" t="s">
        <v>479</v>
      </c>
      <c r="F363" s="12" t="s">
        <v>368</v>
      </c>
      <c r="G363" s="62">
        <v>1.66</v>
      </c>
      <c r="H363" s="118"/>
      <c r="I363" s="82"/>
    </row>
    <row r="364" spans="1:9" ht="17.25">
      <c r="A364" s="61"/>
      <c r="B364" s="3"/>
      <c r="C364" s="66" t="s">
        <v>480</v>
      </c>
      <c r="D364" s="67"/>
      <c r="E364" s="67"/>
      <c r="F364" s="68"/>
      <c r="G364" s="119"/>
      <c r="I364" s="82"/>
    </row>
    <row r="365" spans="1:9">
      <c r="A365" s="32" t="s">
        <v>481</v>
      </c>
      <c r="B365" s="6"/>
      <c r="C365" s="14" t="s">
        <v>482</v>
      </c>
      <c r="D365" s="14"/>
      <c r="E365" s="14"/>
      <c r="F365" s="120"/>
      <c r="G365" s="120"/>
      <c r="I365" s="82"/>
    </row>
    <row r="366" spans="1:9" s="118" customFormat="1">
      <c r="A366" s="65"/>
      <c r="B366" s="25">
        <v>313</v>
      </c>
      <c r="C366" s="46" t="s">
        <v>483</v>
      </c>
      <c r="D366" s="12" t="s">
        <v>44</v>
      </c>
      <c r="E366" s="59" t="s">
        <v>484</v>
      </c>
      <c r="F366" s="96" t="s">
        <v>485</v>
      </c>
      <c r="G366" s="85">
        <v>304.16666666666669</v>
      </c>
      <c r="H366" s="1"/>
      <c r="I366" s="82"/>
    </row>
    <row r="367" spans="1:9">
      <c r="A367" s="65"/>
      <c r="B367" s="25">
        <v>314</v>
      </c>
      <c r="C367" s="46" t="s">
        <v>483</v>
      </c>
      <c r="D367" s="12" t="s">
        <v>44</v>
      </c>
      <c r="E367" s="59" t="s">
        <v>486</v>
      </c>
      <c r="F367" s="96" t="s">
        <v>485</v>
      </c>
      <c r="G367" s="85">
        <v>304.16666666666669</v>
      </c>
      <c r="I367" s="82"/>
    </row>
    <row r="368" spans="1:9">
      <c r="A368" s="65"/>
      <c r="B368" s="25">
        <v>315</v>
      </c>
      <c r="C368" s="46" t="s">
        <v>483</v>
      </c>
      <c r="D368" s="12" t="s">
        <v>44</v>
      </c>
      <c r="E368" s="59" t="s">
        <v>487</v>
      </c>
      <c r="F368" s="96" t="s">
        <v>485</v>
      </c>
      <c r="G368" s="85">
        <v>304.16666666666669</v>
      </c>
      <c r="I368" s="82"/>
    </row>
    <row r="369" spans="1:9">
      <c r="A369" s="32" t="s">
        <v>488</v>
      </c>
      <c r="B369" s="13"/>
      <c r="C369" s="14" t="s">
        <v>489</v>
      </c>
      <c r="D369" s="14"/>
      <c r="E369" s="14"/>
      <c r="F369" s="89"/>
      <c r="G369" s="120"/>
      <c r="I369" s="82"/>
    </row>
    <row r="370" spans="1:9">
      <c r="A370" s="65"/>
      <c r="B370" s="25">
        <v>316</v>
      </c>
      <c r="C370" s="121" t="s">
        <v>490</v>
      </c>
      <c r="D370" s="12" t="s">
        <v>44</v>
      </c>
      <c r="E370" s="59" t="s">
        <v>491</v>
      </c>
      <c r="F370" s="96" t="s">
        <v>485</v>
      </c>
      <c r="G370" s="85">
        <v>331.25</v>
      </c>
      <c r="I370" s="82"/>
    </row>
    <row r="371" spans="1:9">
      <c r="A371" s="65"/>
      <c r="B371" s="25">
        <f>1+B370</f>
        <v>317</v>
      </c>
      <c r="C371" s="121" t="s">
        <v>490</v>
      </c>
      <c r="D371" s="12" t="s">
        <v>44</v>
      </c>
      <c r="E371" s="59" t="s">
        <v>492</v>
      </c>
      <c r="F371" s="96" t="s">
        <v>485</v>
      </c>
      <c r="G371" s="85">
        <v>326.25</v>
      </c>
      <c r="I371" s="82"/>
    </row>
    <row r="372" spans="1:9">
      <c r="A372" s="65"/>
      <c r="B372" s="25">
        <f t="shared" ref="B372:B389" si="24">1+B371</f>
        <v>318</v>
      </c>
      <c r="C372" s="121" t="s">
        <v>490</v>
      </c>
      <c r="D372" s="12" t="s">
        <v>44</v>
      </c>
      <c r="E372" s="59" t="s">
        <v>493</v>
      </c>
      <c r="F372" s="96" t="s">
        <v>485</v>
      </c>
      <c r="G372" s="85">
        <v>310.41666666666669</v>
      </c>
      <c r="I372" s="82"/>
    </row>
    <row r="373" spans="1:9">
      <c r="A373" s="65"/>
      <c r="B373" s="25">
        <f t="shared" si="24"/>
        <v>319</v>
      </c>
      <c r="C373" s="121" t="s">
        <v>490</v>
      </c>
      <c r="D373" s="12" t="s">
        <v>44</v>
      </c>
      <c r="E373" s="59" t="s">
        <v>494</v>
      </c>
      <c r="F373" s="96" t="s">
        <v>485</v>
      </c>
      <c r="G373" s="85">
        <v>310.41666666666669</v>
      </c>
      <c r="I373" s="82"/>
    </row>
    <row r="374" spans="1:9">
      <c r="A374" s="65"/>
      <c r="B374" s="25">
        <f t="shared" si="24"/>
        <v>320</v>
      </c>
      <c r="C374" s="121" t="s">
        <v>490</v>
      </c>
      <c r="D374" s="12" t="s">
        <v>44</v>
      </c>
      <c r="E374" s="59" t="s">
        <v>495</v>
      </c>
      <c r="F374" s="96" t="s">
        <v>485</v>
      </c>
      <c r="G374" s="85">
        <v>310.41666666666669</v>
      </c>
      <c r="I374" s="82"/>
    </row>
    <row r="375" spans="1:9">
      <c r="A375" s="65"/>
      <c r="B375" s="25">
        <f t="shared" si="24"/>
        <v>321</v>
      </c>
      <c r="C375" s="121" t="s">
        <v>490</v>
      </c>
      <c r="D375" s="12" t="s">
        <v>44</v>
      </c>
      <c r="E375" s="59" t="s">
        <v>496</v>
      </c>
      <c r="F375" s="96" t="s">
        <v>485</v>
      </c>
      <c r="G375" s="85">
        <v>310.41666666666669</v>
      </c>
      <c r="I375" s="82"/>
    </row>
    <row r="376" spans="1:9">
      <c r="A376" s="65"/>
      <c r="B376" s="25">
        <f t="shared" si="24"/>
        <v>322</v>
      </c>
      <c r="C376" s="121" t="s">
        <v>490</v>
      </c>
      <c r="D376" s="12" t="s">
        <v>44</v>
      </c>
      <c r="E376" s="59" t="s">
        <v>497</v>
      </c>
      <c r="F376" s="96" t="s">
        <v>485</v>
      </c>
      <c r="G376" s="85">
        <v>310.41666666666669</v>
      </c>
      <c r="I376" s="82"/>
    </row>
    <row r="377" spans="1:9">
      <c r="A377" s="65"/>
      <c r="B377" s="25">
        <f t="shared" si="24"/>
        <v>323</v>
      </c>
      <c r="C377" s="121" t="s">
        <v>490</v>
      </c>
      <c r="D377" s="12" t="s">
        <v>44</v>
      </c>
      <c r="E377" s="59" t="s">
        <v>498</v>
      </c>
      <c r="F377" s="96" t="s">
        <v>485</v>
      </c>
      <c r="G377" s="85">
        <v>310.41666666666669</v>
      </c>
      <c r="I377" s="82"/>
    </row>
    <row r="378" spans="1:9">
      <c r="A378" s="65"/>
      <c r="B378" s="25">
        <f t="shared" si="24"/>
        <v>324</v>
      </c>
      <c r="C378" s="121" t="s">
        <v>490</v>
      </c>
      <c r="D378" s="12" t="s">
        <v>44</v>
      </c>
      <c r="E378" s="59" t="s">
        <v>499</v>
      </c>
      <c r="F378" s="96" t="s">
        <v>485</v>
      </c>
      <c r="G378" s="85">
        <v>310.41666666666669</v>
      </c>
      <c r="I378" s="82"/>
    </row>
    <row r="379" spans="1:9">
      <c r="A379" s="65"/>
      <c r="B379" s="25">
        <f t="shared" si="24"/>
        <v>325</v>
      </c>
      <c r="C379" s="121" t="s">
        <v>490</v>
      </c>
      <c r="D379" s="12" t="s">
        <v>44</v>
      </c>
      <c r="E379" s="59" t="s">
        <v>500</v>
      </c>
      <c r="F379" s="96" t="s">
        <v>485</v>
      </c>
      <c r="G379" s="85">
        <v>310.41666666666669</v>
      </c>
      <c r="I379" s="82"/>
    </row>
    <row r="380" spans="1:9">
      <c r="A380" s="65"/>
      <c r="B380" s="25">
        <f t="shared" si="24"/>
        <v>326</v>
      </c>
      <c r="C380" s="121" t="s">
        <v>490</v>
      </c>
      <c r="D380" s="12" t="s">
        <v>44</v>
      </c>
      <c r="E380" s="59" t="s">
        <v>501</v>
      </c>
      <c r="F380" s="96" t="s">
        <v>485</v>
      </c>
      <c r="G380" s="85">
        <v>310.41666666666669</v>
      </c>
      <c r="I380" s="82"/>
    </row>
    <row r="381" spans="1:9">
      <c r="A381" s="65"/>
      <c r="B381" s="25">
        <f t="shared" si="24"/>
        <v>327</v>
      </c>
      <c r="C381" s="121" t="s">
        <v>490</v>
      </c>
      <c r="D381" s="12" t="s">
        <v>44</v>
      </c>
      <c r="E381" s="59" t="s">
        <v>502</v>
      </c>
      <c r="F381" s="96" t="s">
        <v>13</v>
      </c>
      <c r="G381" s="85">
        <v>266.66666666666669</v>
      </c>
      <c r="I381" s="82"/>
    </row>
    <row r="382" spans="1:9">
      <c r="A382" s="65"/>
      <c r="B382" s="25">
        <f t="shared" si="24"/>
        <v>328</v>
      </c>
      <c r="C382" s="121" t="s">
        <v>490</v>
      </c>
      <c r="D382" s="12" t="s">
        <v>44</v>
      </c>
      <c r="E382" s="59" t="s">
        <v>503</v>
      </c>
      <c r="F382" s="96" t="s">
        <v>13</v>
      </c>
      <c r="G382" s="85">
        <v>266.66666666666669</v>
      </c>
      <c r="I382" s="82"/>
    </row>
    <row r="383" spans="1:9">
      <c r="A383" s="65"/>
      <c r="B383" s="25">
        <f t="shared" si="24"/>
        <v>329</v>
      </c>
      <c r="C383" s="121" t="s">
        <v>490</v>
      </c>
      <c r="D383" s="12" t="s">
        <v>44</v>
      </c>
      <c r="E383" s="59" t="s">
        <v>504</v>
      </c>
      <c r="F383" s="96" t="s">
        <v>13</v>
      </c>
      <c r="G383" s="85">
        <v>266.66666666666669</v>
      </c>
      <c r="I383" s="82"/>
    </row>
    <row r="384" spans="1:9">
      <c r="A384" s="65"/>
      <c r="B384" s="25">
        <f t="shared" si="24"/>
        <v>330</v>
      </c>
      <c r="C384" s="121" t="s">
        <v>490</v>
      </c>
      <c r="D384" s="12" t="s">
        <v>44</v>
      </c>
      <c r="E384" s="59" t="s">
        <v>505</v>
      </c>
      <c r="F384" s="96" t="s">
        <v>13</v>
      </c>
      <c r="G384" s="85">
        <v>266.66666666666669</v>
      </c>
      <c r="I384" s="82"/>
    </row>
    <row r="385" spans="1:9">
      <c r="A385" s="65"/>
      <c r="B385" s="25">
        <f t="shared" si="24"/>
        <v>331</v>
      </c>
      <c r="C385" s="121" t="s">
        <v>490</v>
      </c>
      <c r="D385" s="12" t="s">
        <v>44</v>
      </c>
      <c r="E385" s="59" t="s">
        <v>506</v>
      </c>
      <c r="F385" s="96" t="s">
        <v>13</v>
      </c>
      <c r="G385" s="85">
        <v>266.66666666666669</v>
      </c>
      <c r="I385" s="82"/>
    </row>
    <row r="386" spans="1:9">
      <c r="A386" s="65"/>
      <c r="B386" s="25">
        <f t="shared" si="24"/>
        <v>332</v>
      </c>
      <c r="C386" s="121" t="s">
        <v>490</v>
      </c>
      <c r="D386" s="12" t="s">
        <v>44</v>
      </c>
      <c r="E386" s="59" t="s">
        <v>507</v>
      </c>
      <c r="F386" s="96" t="s">
        <v>13</v>
      </c>
      <c r="G386" s="85">
        <v>266.66666666666669</v>
      </c>
      <c r="I386" s="82"/>
    </row>
    <row r="387" spans="1:9">
      <c r="A387" s="65"/>
      <c r="B387" s="25">
        <f t="shared" si="24"/>
        <v>333</v>
      </c>
      <c r="C387" s="121" t="s">
        <v>490</v>
      </c>
      <c r="D387" s="12" t="s">
        <v>44</v>
      </c>
      <c r="E387" s="59" t="s">
        <v>508</v>
      </c>
      <c r="F387" s="96" t="s">
        <v>13</v>
      </c>
      <c r="G387" s="85">
        <v>266.66666666666669</v>
      </c>
      <c r="I387" s="82"/>
    </row>
    <row r="388" spans="1:9">
      <c r="A388" s="65"/>
      <c r="B388" s="25">
        <f t="shared" si="24"/>
        <v>334</v>
      </c>
      <c r="C388" s="121" t="s">
        <v>490</v>
      </c>
      <c r="D388" s="12" t="s">
        <v>44</v>
      </c>
      <c r="E388" s="59" t="s">
        <v>509</v>
      </c>
      <c r="F388" s="96" t="s">
        <v>13</v>
      </c>
      <c r="G388" s="85">
        <v>266.66666666666669</v>
      </c>
      <c r="I388" s="82"/>
    </row>
    <row r="389" spans="1:9">
      <c r="A389" s="65"/>
      <c r="B389" s="25">
        <f t="shared" si="24"/>
        <v>335</v>
      </c>
      <c r="C389" s="121" t="s">
        <v>490</v>
      </c>
      <c r="D389" s="12" t="s">
        <v>44</v>
      </c>
      <c r="E389" s="59" t="s">
        <v>510</v>
      </c>
      <c r="F389" s="96" t="s">
        <v>13</v>
      </c>
      <c r="G389" s="85">
        <v>266.66666666666669</v>
      </c>
      <c r="I389" s="82"/>
    </row>
    <row r="390" spans="1:9">
      <c r="A390" s="58" t="s">
        <v>511</v>
      </c>
      <c r="B390" s="13"/>
      <c r="C390" s="14" t="s">
        <v>512</v>
      </c>
      <c r="D390" s="14"/>
      <c r="E390" s="14"/>
      <c r="F390" s="89"/>
      <c r="G390" s="120"/>
      <c r="I390" s="82"/>
    </row>
    <row r="391" spans="1:9">
      <c r="A391" s="65"/>
      <c r="B391" s="25">
        <v>336</v>
      </c>
      <c r="C391" s="121" t="s">
        <v>513</v>
      </c>
      <c r="D391" s="12" t="s">
        <v>108</v>
      </c>
      <c r="E391" s="59" t="s">
        <v>514</v>
      </c>
      <c r="F391" s="96" t="s">
        <v>485</v>
      </c>
      <c r="G391" s="85">
        <v>1.35</v>
      </c>
      <c r="I391" s="82"/>
    </row>
    <row r="392" spans="1:9">
      <c r="A392" s="65"/>
      <c r="B392" s="25">
        <f>1+B391</f>
        <v>337</v>
      </c>
      <c r="C392" s="121" t="s">
        <v>513</v>
      </c>
      <c r="D392" s="12" t="s">
        <v>108</v>
      </c>
      <c r="E392" s="59" t="s">
        <v>515</v>
      </c>
      <c r="F392" s="96" t="s">
        <v>485</v>
      </c>
      <c r="G392" s="85">
        <v>1.9166666666666665</v>
      </c>
      <c r="I392" s="82"/>
    </row>
    <row r="393" spans="1:9">
      <c r="A393" s="65"/>
      <c r="B393" s="25">
        <f t="shared" ref="B393:B402" si="25">1+B392</f>
        <v>338</v>
      </c>
      <c r="C393" s="121" t="s">
        <v>513</v>
      </c>
      <c r="D393" s="12" t="s">
        <v>108</v>
      </c>
      <c r="E393" s="59" t="s">
        <v>516</v>
      </c>
      <c r="F393" s="96" t="s">
        <v>485</v>
      </c>
      <c r="G393" s="85">
        <v>2.5833333333333335</v>
      </c>
      <c r="I393" s="82"/>
    </row>
    <row r="394" spans="1:9">
      <c r="A394" s="65"/>
      <c r="B394" s="25">
        <f t="shared" si="25"/>
        <v>339</v>
      </c>
      <c r="C394" s="121" t="s">
        <v>513</v>
      </c>
      <c r="D394" s="12" t="s">
        <v>108</v>
      </c>
      <c r="E394" s="59" t="s">
        <v>517</v>
      </c>
      <c r="F394" s="96" t="s">
        <v>485</v>
      </c>
      <c r="G394" s="85">
        <v>3.0833333333333335</v>
      </c>
      <c r="I394" s="82"/>
    </row>
    <row r="395" spans="1:9">
      <c r="A395" s="65"/>
      <c r="B395" s="25">
        <f t="shared" si="25"/>
        <v>340</v>
      </c>
      <c r="C395" s="121" t="s">
        <v>513</v>
      </c>
      <c r="D395" s="12" t="s">
        <v>108</v>
      </c>
      <c r="E395" s="59" t="s">
        <v>518</v>
      </c>
      <c r="F395" s="96" t="s">
        <v>485</v>
      </c>
      <c r="G395" s="85">
        <v>3.75</v>
      </c>
      <c r="I395" s="82"/>
    </row>
    <row r="396" spans="1:9">
      <c r="A396" s="65"/>
      <c r="B396" s="25">
        <f t="shared" si="25"/>
        <v>341</v>
      </c>
      <c r="C396" s="121" t="s">
        <v>513</v>
      </c>
      <c r="D396" s="12" t="s">
        <v>108</v>
      </c>
      <c r="E396" s="59" t="s">
        <v>519</v>
      </c>
      <c r="F396" s="96" t="s">
        <v>485</v>
      </c>
      <c r="G396" s="85">
        <v>4.25</v>
      </c>
      <c r="I396" s="82"/>
    </row>
    <row r="397" spans="1:9">
      <c r="A397" s="65"/>
      <c r="B397" s="25">
        <f t="shared" si="25"/>
        <v>342</v>
      </c>
      <c r="C397" s="121" t="s">
        <v>513</v>
      </c>
      <c r="D397" s="12" t="s">
        <v>108</v>
      </c>
      <c r="E397" s="59" t="s">
        <v>520</v>
      </c>
      <c r="F397" s="96" t="s">
        <v>485</v>
      </c>
      <c r="G397" s="85">
        <v>5.666666666666667</v>
      </c>
      <c r="I397" s="82"/>
    </row>
    <row r="398" spans="1:9">
      <c r="A398" s="65"/>
      <c r="B398" s="25">
        <f t="shared" si="25"/>
        <v>343</v>
      </c>
      <c r="C398" s="121" t="s">
        <v>513</v>
      </c>
      <c r="D398" s="12" t="s">
        <v>108</v>
      </c>
      <c r="E398" s="59" t="s">
        <v>521</v>
      </c>
      <c r="F398" s="96" t="s">
        <v>485</v>
      </c>
      <c r="G398" s="85">
        <v>8.8904166666666669</v>
      </c>
      <c r="I398" s="82"/>
    </row>
    <row r="399" spans="1:9">
      <c r="A399" s="65"/>
      <c r="B399" s="25">
        <f t="shared" si="25"/>
        <v>344</v>
      </c>
      <c r="C399" s="121" t="s">
        <v>513</v>
      </c>
      <c r="D399" s="12" t="s">
        <v>108</v>
      </c>
      <c r="E399" s="59" t="s">
        <v>522</v>
      </c>
      <c r="F399" s="96" t="s">
        <v>485</v>
      </c>
      <c r="G399" s="85">
        <v>10.523333333333333</v>
      </c>
      <c r="I399" s="82"/>
    </row>
    <row r="400" spans="1:9">
      <c r="A400" s="65"/>
      <c r="B400" s="25">
        <f t="shared" si="25"/>
        <v>345</v>
      </c>
      <c r="C400" s="121" t="s">
        <v>513</v>
      </c>
      <c r="D400" s="12" t="s">
        <v>108</v>
      </c>
      <c r="E400" s="59" t="s">
        <v>523</v>
      </c>
      <c r="F400" s="96" t="s">
        <v>485</v>
      </c>
      <c r="G400" s="85">
        <v>12.6</v>
      </c>
      <c r="I400" s="82"/>
    </row>
    <row r="401" spans="1:9">
      <c r="A401" s="65"/>
      <c r="B401" s="25">
        <f t="shared" si="25"/>
        <v>346</v>
      </c>
      <c r="C401" s="121" t="s">
        <v>513</v>
      </c>
      <c r="D401" s="12" t="s">
        <v>108</v>
      </c>
      <c r="E401" s="59" t="s">
        <v>524</v>
      </c>
      <c r="F401" s="96" t="s">
        <v>485</v>
      </c>
      <c r="G401" s="85">
        <v>14.448749999999999</v>
      </c>
      <c r="I401" s="82"/>
    </row>
    <row r="402" spans="1:9">
      <c r="A402" s="65"/>
      <c r="B402" s="25">
        <f t="shared" si="25"/>
        <v>347</v>
      </c>
      <c r="C402" s="121" t="s">
        <v>513</v>
      </c>
      <c r="D402" s="12" t="s">
        <v>108</v>
      </c>
      <c r="E402" s="59" t="s">
        <v>525</v>
      </c>
      <c r="F402" s="96" t="s">
        <v>485</v>
      </c>
      <c r="G402" s="85">
        <v>17.490000000000002</v>
      </c>
      <c r="I402" s="82"/>
    </row>
    <row r="403" spans="1:9">
      <c r="A403" s="32" t="s">
        <v>526</v>
      </c>
      <c r="B403" s="13"/>
      <c r="C403" s="14" t="s">
        <v>527</v>
      </c>
      <c r="D403" s="14"/>
      <c r="E403" s="14"/>
      <c r="F403" s="89"/>
      <c r="G403" s="120"/>
      <c r="I403" s="82"/>
    </row>
    <row r="404" spans="1:9">
      <c r="A404" s="65"/>
      <c r="B404" s="25">
        <v>348</v>
      </c>
      <c r="C404" s="121" t="s">
        <v>528</v>
      </c>
      <c r="D404" s="12" t="s">
        <v>108</v>
      </c>
      <c r="E404" s="59" t="s">
        <v>529</v>
      </c>
      <c r="F404" s="96" t="s">
        <v>485</v>
      </c>
      <c r="G404" s="85">
        <v>2.8333333333333335</v>
      </c>
      <c r="I404" s="82"/>
    </row>
    <row r="405" spans="1:9">
      <c r="A405" s="65"/>
      <c r="B405" s="25">
        <f>1+B404</f>
        <v>349</v>
      </c>
      <c r="C405" s="121" t="s">
        <v>528</v>
      </c>
      <c r="D405" s="12" t="s">
        <v>108</v>
      </c>
      <c r="E405" s="59" t="s">
        <v>530</v>
      </c>
      <c r="F405" s="96" t="s">
        <v>485</v>
      </c>
      <c r="G405" s="85">
        <v>2.3333333333333335</v>
      </c>
      <c r="I405" s="82"/>
    </row>
    <row r="406" spans="1:9">
      <c r="A406" s="65"/>
      <c r="B406" s="25">
        <f t="shared" ref="B406:B414" si="26">1+B405</f>
        <v>350</v>
      </c>
      <c r="C406" s="121" t="s">
        <v>528</v>
      </c>
      <c r="D406" s="12" t="s">
        <v>108</v>
      </c>
      <c r="E406" s="59" t="s">
        <v>531</v>
      </c>
      <c r="F406" s="96" t="s">
        <v>485</v>
      </c>
      <c r="G406" s="85">
        <v>4.25</v>
      </c>
      <c r="I406" s="82"/>
    </row>
    <row r="407" spans="1:9">
      <c r="A407" s="65"/>
      <c r="B407" s="25">
        <f t="shared" si="26"/>
        <v>351</v>
      </c>
      <c r="C407" s="121" t="s">
        <v>528</v>
      </c>
      <c r="D407" s="12" t="s">
        <v>108</v>
      </c>
      <c r="E407" s="59" t="s">
        <v>532</v>
      </c>
      <c r="F407" s="96" t="s">
        <v>485</v>
      </c>
      <c r="G407" s="85">
        <v>3.833333333333333</v>
      </c>
      <c r="I407" s="82"/>
    </row>
    <row r="408" spans="1:9">
      <c r="A408" s="65"/>
      <c r="B408" s="25">
        <f t="shared" si="26"/>
        <v>352</v>
      </c>
      <c r="C408" s="121" t="s">
        <v>528</v>
      </c>
      <c r="D408" s="12" t="s">
        <v>108</v>
      </c>
      <c r="E408" s="59" t="s">
        <v>533</v>
      </c>
      <c r="F408" s="96" t="s">
        <v>485</v>
      </c>
      <c r="G408" s="85">
        <v>5.8333333333333339</v>
      </c>
      <c r="I408" s="82"/>
    </row>
    <row r="409" spans="1:9">
      <c r="A409" s="65"/>
      <c r="B409" s="25">
        <f t="shared" si="26"/>
        <v>353</v>
      </c>
      <c r="C409" s="121" t="s">
        <v>528</v>
      </c>
      <c r="D409" s="12" t="s">
        <v>108</v>
      </c>
      <c r="E409" s="59" t="s">
        <v>534</v>
      </c>
      <c r="F409" s="96" t="s">
        <v>485</v>
      </c>
      <c r="G409" s="85">
        <v>6.9166666666666661</v>
      </c>
      <c r="I409" s="82"/>
    </row>
    <row r="410" spans="1:9">
      <c r="A410" s="65"/>
      <c r="B410" s="25">
        <f t="shared" si="26"/>
        <v>354</v>
      </c>
      <c r="C410" s="121" t="s">
        <v>528</v>
      </c>
      <c r="D410" s="12" t="s">
        <v>108</v>
      </c>
      <c r="E410" s="59" t="s">
        <v>535</v>
      </c>
      <c r="F410" s="96" t="s">
        <v>485</v>
      </c>
      <c r="G410" s="85">
        <v>7.875</v>
      </c>
      <c r="I410" s="82"/>
    </row>
    <row r="411" spans="1:9">
      <c r="A411" s="65"/>
      <c r="B411" s="25">
        <f t="shared" si="26"/>
        <v>355</v>
      </c>
      <c r="C411" s="121" t="s">
        <v>528</v>
      </c>
      <c r="D411" s="12" t="s">
        <v>108</v>
      </c>
      <c r="E411" s="59" t="s">
        <v>536</v>
      </c>
      <c r="F411" s="96" t="s">
        <v>485</v>
      </c>
      <c r="G411" s="85">
        <v>11.668333333333335</v>
      </c>
      <c r="I411" s="82"/>
    </row>
    <row r="412" spans="1:9">
      <c r="A412" s="65"/>
      <c r="B412" s="25">
        <f t="shared" si="26"/>
        <v>356</v>
      </c>
      <c r="C412" s="121" t="s">
        <v>528</v>
      </c>
      <c r="D412" s="12" t="s">
        <v>108</v>
      </c>
      <c r="E412" s="59" t="s">
        <v>537</v>
      </c>
      <c r="F412" s="96" t="s">
        <v>485</v>
      </c>
      <c r="G412" s="85">
        <v>13.600000000000001</v>
      </c>
      <c r="I412" s="82"/>
    </row>
    <row r="413" spans="1:9">
      <c r="A413" s="65"/>
      <c r="B413" s="25">
        <f t="shared" si="26"/>
        <v>357</v>
      </c>
      <c r="C413" s="122" t="s">
        <v>528</v>
      </c>
      <c r="D413" s="123" t="s">
        <v>108</v>
      </c>
      <c r="E413" s="124" t="s">
        <v>538</v>
      </c>
      <c r="F413" s="125" t="s">
        <v>485</v>
      </c>
      <c r="G413" s="85">
        <v>16.533333333333335</v>
      </c>
      <c r="I413" s="82"/>
    </row>
    <row r="414" spans="1:9">
      <c r="A414" s="65"/>
      <c r="B414" s="25">
        <f t="shared" si="26"/>
        <v>358</v>
      </c>
      <c r="C414" s="121" t="s">
        <v>528</v>
      </c>
      <c r="D414" s="12" t="s">
        <v>108</v>
      </c>
      <c r="E414" s="59" t="s">
        <v>539</v>
      </c>
      <c r="F414" s="96" t="s">
        <v>485</v>
      </c>
      <c r="G414" s="85">
        <v>30.067500000000006</v>
      </c>
      <c r="I414" s="82"/>
    </row>
    <row r="415" spans="1:9">
      <c r="A415" s="32" t="s">
        <v>540</v>
      </c>
      <c r="B415" s="13"/>
      <c r="C415" s="14" t="s">
        <v>541</v>
      </c>
      <c r="D415" s="14"/>
      <c r="E415" s="14"/>
      <c r="F415" s="89"/>
      <c r="G415" s="120"/>
      <c r="I415" s="82"/>
    </row>
    <row r="416" spans="1:9">
      <c r="A416" s="65"/>
      <c r="B416" s="25">
        <v>359</v>
      </c>
      <c r="C416" s="121" t="s">
        <v>542</v>
      </c>
      <c r="D416" s="12" t="s">
        <v>108</v>
      </c>
      <c r="E416" s="59" t="s">
        <v>543</v>
      </c>
      <c r="F416" s="96" t="s">
        <v>485</v>
      </c>
      <c r="G416" s="85">
        <v>0.27500000000000002</v>
      </c>
      <c r="I416" s="82"/>
    </row>
    <row r="417" spans="1:9">
      <c r="A417" s="65"/>
      <c r="B417" s="25">
        <f>1+B416</f>
        <v>360</v>
      </c>
      <c r="C417" s="121" t="s">
        <v>542</v>
      </c>
      <c r="D417" s="12" t="s">
        <v>108</v>
      </c>
      <c r="E417" s="59" t="s">
        <v>544</v>
      </c>
      <c r="F417" s="96" t="s">
        <v>485</v>
      </c>
      <c r="G417" s="85">
        <v>0.28333333333333338</v>
      </c>
      <c r="I417" s="82"/>
    </row>
    <row r="418" spans="1:9">
      <c r="A418" s="65"/>
      <c r="B418" s="25">
        <f t="shared" ref="B418:B419" si="27">1+B417</f>
        <v>361</v>
      </c>
      <c r="C418" s="121" t="s">
        <v>542</v>
      </c>
      <c r="D418" s="12" t="s">
        <v>108</v>
      </c>
      <c r="E418" s="59" t="s">
        <v>545</v>
      </c>
      <c r="F418" s="96" t="s">
        <v>485</v>
      </c>
      <c r="G418" s="85">
        <v>0.3666666666666667</v>
      </c>
      <c r="I418" s="82"/>
    </row>
    <row r="419" spans="1:9">
      <c r="A419" s="65"/>
      <c r="B419" s="25">
        <f t="shared" si="27"/>
        <v>362</v>
      </c>
      <c r="C419" s="121" t="s">
        <v>542</v>
      </c>
      <c r="D419" s="12" t="s">
        <v>108</v>
      </c>
      <c r="E419" s="59" t="s">
        <v>546</v>
      </c>
      <c r="F419" s="96" t="s">
        <v>485</v>
      </c>
      <c r="G419" s="85">
        <v>0.6</v>
      </c>
      <c r="I419" s="82"/>
    </row>
    <row r="420" spans="1:9">
      <c r="A420" s="32" t="s">
        <v>547</v>
      </c>
      <c r="B420" s="13"/>
      <c r="C420" s="14" t="s">
        <v>548</v>
      </c>
      <c r="D420" s="14"/>
      <c r="E420" s="14"/>
      <c r="F420" s="89"/>
      <c r="G420" s="120"/>
      <c r="I420" s="82"/>
    </row>
    <row r="421" spans="1:9">
      <c r="A421" s="65"/>
      <c r="B421" s="25">
        <v>363</v>
      </c>
      <c r="C421" s="121" t="s">
        <v>549</v>
      </c>
      <c r="D421" s="12" t="s">
        <v>108</v>
      </c>
      <c r="E421" s="59" t="s">
        <v>550</v>
      </c>
      <c r="F421" s="96" t="s">
        <v>485</v>
      </c>
      <c r="G421" s="85">
        <v>0.35</v>
      </c>
      <c r="I421" s="82"/>
    </row>
    <row r="422" spans="1:9">
      <c r="A422" s="65"/>
      <c r="B422" s="25">
        <f>1+B421</f>
        <v>364</v>
      </c>
      <c r="C422" s="121" t="s">
        <v>549</v>
      </c>
      <c r="D422" s="12" t="s">
        <v>108</v>
      </c>
      <c r="E422" s="59" t="s">
        <v>551</v>
      </c>
      <c r="F422" s="96" t="s">
        <v>552</v>
      </c>
      <c r="G422" s="85">
        <v>0.3041666666666667</v>
      </c>
      <c r="I422" s="82"/>
    </row>
    <row r="423" spans="1:9">
      <c r="A423" s="65"/>
      <c r="B423" s="25">
        <f t="shared" ref="B423:B448" si="28">1+B422</f>
        <v>365</v>
      </c>
      <c r="C423" s="121" t="s">
        <v>549</v>
      </c>
      <c r="D423" s="12" t="s">
        <v>108</v>
      </c>
      <c r="E423" s="59" t="s">
        <v>553</v>
      </c>
      <c r="F423" s="96" t="s">
        <v>485</v>
      </c>
      <c r="G423" s="85">
        <v>0.375</v>
      </c>
      <c r="I423" s="82"/>
    </row>
    <row r="424" spans="1:9">
      <c r="A424" s="65"/>
      <c r="B424" s="25">
        <f t="shared" si="28"/>
        <v>366</v>
      </c>
      <c r="C424" s="121" t="s">
        <v>549</v>
      </c>
      <c r="D424" s="12" t="s">
        <v>108</v>
      </c>
      <c r="E424" s="59" t="s">
        <v>554</v>
      </c>
      <c r="F424" s="96" t="s">
        <v>485</v>
      </c>
      <c r="G424" s="85">
        <v>0.375</v>
      </c>
      <c r="I424" s="82"/>
    </row>
    <row r="425" spans="1:9">
      <c r="A425" s="65"/>
      <c r="B425" s="25">
        <f t="shared" si="28"/>
        <v>367</v>
      </c>
      <c r="C425" s="121" t="s">
        <v>549</v>
      </c>
      <c r="D425" s="12" t="s">
        <v>108</v>
      </c>
      <c r="E425" s="59" t="s">
        <v>555</v>
      </c>
      <c r="F425" s="96" t="s">
        <v>485</v>
      </c>
      <c r="G425" s="85">
        <v>0.44166666666666671</v>
      </c>
      <c r="I425" s="82"/>
    </row>
    <row r="426" spans="1:9">
      <c r="A426" s="65"/>
      <c r="B426" s="25">
        <f t="shared" si="28"/>
        <v>368</v>
      </c>
      <c r="C426" s="121" t="s">
        <v>549</v>
      </c>
      <c r="D426" s="12" t="s">
        <v>108</v>
      </c>
      <c r="E426" s="59" t="s">
        <v>556</v>
      </c>
      <c r="F426" s="96" t="s">
        <v>485</v>
      </c>
      <c r="G426" s="85">
        <v>0.48749999999999993</v>
      </c>
      <c r="I426" s="82"/>
    </row>
    <row r="427" spans="1:9">
      <c r="A427" s="65"/>
      <c r="B427" s="25">
        <f t="shared" si="28"/>
        <v>369</v>
      </c>
      <c r="C427" s="121" t="s">
        <v>549</v>
      </c>
      <c r="D427" s="12" t="s">
        <v>108</v>
      </c>
      <c r="E427" s="59" t="s">
        <v>557</v>
      </c>
      <c r="F427" s="96" t="s">
        <v>485</v>
      </c>
      <c r="G427" s="85">
        <v>0.59583333333333333</v>
      </c>
      <c r="I427" s="82"/>
    </row>
    <row r="428" spans="1:9">
      <c r="A428" s="65"/>
      <c r="B428" s="25">
        <f t="shared" si="28"/>
        <v>370</v>
      </c>
      <c r="C428" s="121" t="s">
        <v>549</v>
      </c>
      <c r="D428" s="12" t="s">
        <v>108</v>
      </c>
      <c r="E428" s="59" t="s">
        <v>558</v>
      </c>
      <c r="F428" s="96" t="s">
        <v>485</v>
      </c>
      <c r="G428" s="85">
        <v>0.5</v>
      </c>
      <c r="I428" s="82"/>
    </row>
    <row r="429" spans="1:9">
      <c r="A429" s="65"/>
      <c r="B429" s="25">
        <f t="shared" si="28"/>
        <v>371</v>
      </c>
      <c r="C429" s="121" t="s">
        <v>549</v>
      </c>
      <c r="D429" s="12" t="s">
        <v>108</v>
      </c>
      <c r="E429" s="59" t="s">
        <v>559</v>
      </c>
      <c r="F429" s="96" t="s">
        <v>485</v>
      </c>
      <c r="G429" s="85">
        <v>0.58333333333333337</v>
      </c>
      <c r="I429" s="82"/>
    </row>
    <row r="430" spans="1:9">
      <c r="A430" s="65"/>
      <c r="B430" s="25">
        <f t="shared" si="28"/>
        <v>372</v>
      </c>
      <c r="C430" s="121" t="s">
        <v>549</v>
      </c>
      <c r="D430" s="12" t="s">
        <v>108</v>
      </c>
      <c r="E430" s="59" t="s">
        <v>560</v>
      </c>
      <c r="F430" s="96" t="s">
        <v>485</v>
      </c>
      <c r="G430" s="85">
        <v>0.75624999999999998</v>
      </c>
      <c r="I430" s="82"/>
    </row>
    <row r="431" spans="1:9">
      <c r="A431" s="65"/>
      <c r="B431" s="25">
        <f t="shared" si="28"/>
        <v>373</v>
      </c>
      <c r="C431" s="121" t="s">
        <v>549</v>
      </c>
      <c r="D431" s="12" t="s">
        <v>108</v>
      </c>
      <c r="E431" s="59" t="s">
        <v>561</v>
      </c>
      <c r="F431" s="96" t="s">
        <v>485</v>
      </c>
      <c r="G431" s="85">
        <v>0.66250000000000009</v>
      </c>
      <c r="I431" s="82"/>
    </row>
    <row r="432" spans="1:9">
      <c r="A432" s="65"/>
      <c r="B432" s="25">
        <f t="shared" si="28"/>
        <v>374</v>
      </c>
      <c r="C432" s="121" t="s">
        <v>549</v>
      </c>
      <c r="D432" s="12" t="s">
        <v>108</v>
      </c>
      <c r="E432" s="59" t="s">
        <v>562</v>
      </c>
      <c r="F432" s="96" t="s">
        <v>485</v>
      </c>
      <c r="G432" s="85">
        <v>0.97500000000000009</v>
      </c>
      <c r="I432" s="82"/>
    </row>
    <row r="433" spans="1:9">
      <c r="A433" s="65"/>
      <c r="B433" s="25">
        <f t="shared" si="28"/>
        <v>375</v>
      </c>
      <c r="C433" s="121" t="s">
        <v>549</v>
      </c>
      <c r="D433" s="12" t="s">
        <v>108</v>
      </c>
      <c r="E433" s="59" t="s">
        <v>563</v>
      </c>
      <c r="F433" s="96" t="s">
        <v>485</v>
      </c>
      <c r="G433" s="85">
        <v>0.73750000000000004</v>
      </c>
      <c r="I433" s="82"/>
    </row>
    <row r="434" spans="1:9">
      <c r="A434" s="65"/>
      <c r="B434" s="25">
        <f t="shared" si="28"/>
        <v>376</v>
      </c>
      <c r="C434" s="121" t="s">
        <v>549</v>
      </c>
      <c r="D434" s="12" t="s">
        <v>108</v>
      </c>
      <c r="E434" s="59" t="s">
        <v>564</v>
      </c>
      <c r="F434" s="96" t="s">
        <v>485</v>
      </c>
      <c r="G434" s="85">
        <v>0.96666666666666667</v>
      </c>
      <c r="I434" s="82"/>
    </row>
    <row r="435" spans="1:9">
      <c r="A435" s="65"/>
      <c r="B435" s="25">
        <f t="shared" si="28"/>
        <v>377</v>
      </c>
      <c r="C435" s="121" t="s">
        <v>549</v>
      </c>
      <c r="D435" s="12" t="s">
        <v>108</v>
      </c>
      <c r="E435" s="59" t="s">
        <v>565</v>
      </c>
      <c r="F435" s="96" t="s">
        <v>485</v>
      </c>
      <c r="G435" s="85">
        <v>1.1625000000000001</v>
      </c>
      <c r="I435" s="82"/>
    </row>
    <row r="436" spans="1:9">
      <c r="A436" s="65"/>
      <c r="B436" s="25">
        <f t="shared" si="28"/>
        <v>378</v>
      </c>
      <c r="C436" s="121" t="s">
        <v>549</v>
      </c>
      <c r="D436" s="12" t="s">
        <v>108</v>
      </c>
      <c r="E436" s="59" t="s">
        <v>566</v>
      </c>
      <c r="F436" s="96" t="s">
        <v>485</v>
      </c>
      <c r="G436" s="85">
        <v>2.7583333333333333</v>
      </c>
      <c r="I436" s="82"/>
    </row>
    <row r="437" spans="1:9">
      <c r="A437" s="65"/>
      <c r="B437" s="25">
        <f t="shared" si="28"/>
        <v>379</v>
      </c>
      <c r="C437" s="121" t="s">
        <v>549</v>
      </c>
      <c r="D437" s="12" t="s">
        <v>108</v>
      </c>
      <c r="E437" s="59" t="s">
        <v>567</v>
      </c>
      <c r="F437" s="96" t="s">
        <v>485</v>
      </c>
      <c r="G437" s="85">
        <v>1.6500000000000001</v>
      </c>
      <c r="I437" s="82"/>
    </row>
    <row r="438" spans="1:9">
      <c r="A438" s="65"/>
      <c r="B438" s="25">
        <f t="shared" si="28"/>
        <v>380</v>
      </c>
      <c r="C438" s="121" t="s">
        <v>549</v>
      </c>
      <c r="D438" s="12" t="s">
        <v>108</v>
      </c>
      <c r="E438" s="59" t="s">
        <v>568</v>
      </c>
      <c r="F438" s="96" t="s">
        <v>485</v>
      </c>
      <c r="G438" s="85">
        <v>2.0316666666666667</v>
      </c>
      <c r="I438" s="82"/>
    </row>
    <row r="439" spans="1:9">
      <c r="A439" s="65"/>
      <c r="B439" s="25">
        <f t="shared" si="28"/>
        <v>381</v>
      </c>
      <c r="C439" s="121" t="s">
        <v>549</v>
      </c>
      <c r="D439" s="12" t="s">
        <v>108</v>
      </c>
      <c r="E439" s="59" t="s">
        <v>569</v>
      </c>
      <c r="F439" s="96" t="s">
        <v>485</v>
      </c>
      <c r="G439" s="85">
        <v>1.8500000000000003</v>
      </c>
      <c r="I439" s="82"/>
    </row>
    <row r="440" spans="1:9">
      <c r="A440" s="65"/>
      <c r="B440" s="25">
        <f t="shared" si="28"/>
        <v>382</v>
      </c>
      <c r="C440" s="121" t="s">
        <v>549</v>
      </c>
      <c r="D440" s="12" t="s">
        <v>108</v>
      </c>
      <c r="E440" s="59" t="s">
        <v>570</v>
      </c>
      <c r="F440" s="96" t="s">
        <v>485</v>
      </c>
      <c r="G440" s="85">
        <v>1.7083333333333333</v>
      </c>
      <c r="I440" s="82"/>
    </row>
    <row r="441" spans="1:9">
      <c r="A441" s="65"/>
      <c r="B441" s="25">
        <f t="shared" si="28"/>
        <v>383</v>
      </c>
      <c r="C441" s="121" t="s">
        <v>549</v>
      </c>
      <c r="D441" s="12" t="s">
        <v>108</v>
      </c>
      <c r="E441" s="59" t="s">
        <v>571</v>
      </c>
      <c r="F441" s="96" t="s">
        <v>485</v>
      </c>
      <c r="G441" s="85">
        <v>2.4041666666666668</v>
      </c>
      <c r="I441" s="82"/>
    </row>
    <row r="442" spans="1:9">
      <c r="A442" s="65"/>
      <c r="B442" s="25">
        <f t="shared" si="28"/>
        <v>384</v>
      </c>
      <c r="C442" s="121" t="s">
        <v>549</v>
      </c>
      <c r="D442" s="12" t="s">
        <v>108</v>
      </c>
      <c r="E442" s="59" t="s">
        <v>572</v>
      </c>
      <c r="F442" s="96" t="s">
        <v>485</v>
      </c>
      <c r="G442" s="85">
        <v>4.3333333333333339</v>
      </c>
      <c r="I442" s="82"/>
    </row>
    <row r="443" spans="1:9">
      <c r="A443" s="65"/>
      <c r="B443" s="25">
        <f t="shared" si="28"/>
        <v>385</v>
      </c>
      <c r="C443" s="121" t="s">
        <v>549</v>
      </c>
      <c r="D443" s="12" t="s">
        <v>108</v>
      </c>
      <c r="E443" s="59" t="s">
        <v>573</v>
      </c>
      <c r="F443" s="96" t="s">
        <v>485</v>
      </c>
      <c r="G443" s="85">
        <v>3.5400000000000005</v>
      </c>
      <c r="I443" s="82"/>
    </row>
    <row r="444" spans="1:9">
      <c r="A444" s="65"/>
      <c r="B444" s="25">
        <f t="shared" si="28"/>
        <v>386</v>
      </c>
      <c r="C444" s="121" t="s">
        <v>549</v>
      </c>
      <c r="D444" s="12" t="s">
        <v>108</v>
      </c>
      <c r="E444" s="59" t="s">
        <v>574</v>
      </c>
      <c r="F444" s="96" t="s">
        <v>485</v>
      </c>
      <c r="G444" s="85">
        <v>4.2288888888888891</v>
      </c>
      <c r="I444" s="82"/>
    </row>
    <row r="445" spans="1:9">
      <c r="A445" s="65"/>
      <c r="B445" s="25">
        <f t="shared" si="28"/>
        <v>387</v>
      </c>
      <c r="C445" s="121" t="s">
        <v>549</v>
      </c>
      <c r="D445" s="12" t="s">
        <v>108</v>
      </c>
      <c r="E445" s="59" t="s">
        <v>575</v>
      </c>
      <c r="F445" s="96" t="s">
        <v>485</v>
      </c>
      <c r="G445" s="85">
        <v>6.1245833333333346</v>
      </c>
      <c r="I445" s="82"/>
    </row>
    <row r="446" spans="1:9">
      <c r="A446" s="65"/>
      <c r="B446" s="25">
        <f t="shared" si="28"/>
        <v>388</v>
      </c>
      <c r="C446" s="121" t="s">
        <v>549</v>
      </c>
      <c r="D446" s="12" t="s">
        <v>108</v>
      </c>
      <c r="E446" s="59" t="s">
        <v>576</v>
      </c>
      <c r="F446" s="96" t="s">
        <v>485</v>
      </c>
      <c r="G446" s="85">
        <v>7.5574999999999992</v>
      </c>
      <c r="I446" s="82"/>
    </row>
    <row r="447" spans="1:9">
      <c r="A447" s="65"/>
      <c r="B447" s="25">
        <f t="shared" si="28"/>
        <v>389</v>
      </c>
      <c r="C447" s="121" t="s">
        <v>549</v>
      </c>
      <c r="D447" s="12" t="s">
        <v>108</v>
      </c>
      <c r="E447" s="59" t="s">
        <v>577</v>
      </c>
      <c r="F447" s="96" t="s">
        <v>485</v>
      </c>
      <c r="G447" s="85">
        <v>14.010416666666668</v>
      </c>
      <c r="I447" s="82"/>
    </row>
    <row r="448" spans="1:9">
      <c r="A448" s="65"/>
      <c r="B448" s="25">
        <f t="shared" si="28"/>
        <v>390</v>
      </c>
      <c r="C448" s="121" t="s">
        <v>549</v>
      </c>
      <c r="D448" s="12" t="s">
        <v>108</v>
      </c>
      <c r="E448" s="59" t="s">
        <v>578</v>
      </c>
      <c r="F448" s="96" t="s">
        <v>485</v>
      </c>
      <c r="G448" s="85">
        <v>22.427083333333332</v>
      </c>
      <c r="I448" s="82"/>
    </row>
    <row r="449" spans="1:9">
      <c r="A449" s="32" t="s">
        <v>579</v>
      </c>
      <c r="B449" s="126"/>
      <c r="C449" s="121" t="s">
        <v>580</v>
      </c>
      <c r="D449" s="12"/>
      <c r="E449" s="59"/>
      <c r="F449" s="96"/>
      <c r="G449" s="120"/>
      <c r="I449" s="82"/>
    </row>
    <row r="450" spans="1:9">
      <c r="A450" s="65"/>
      <c r="B450" s="25">
        <v>391</v>
      </c>
      <c r="C450" s="121" t="s">
        <v>581</v>
      </c>
      <c r="D450" s="12" t="s">
        <v>108</v>
      </c>
      <c r="E450" s="59" t="s">
        <v>582</v>
      </c>
      <c r="F450" s="96" t="s">
        <v>485</v>
      </c>
      <c r="G450" s="85">
        <v>0.3041666666666667</v>
      </c>
      <c r="I450" s="82"/>
    </row>
    <row r="451" spans="1:9">
      <c r="A451" s="65"/>
      <c r="B451" s="25">
        <f>+B450+1</f>
        <v>392</v>
      </c>
      <c r="C451" s="121" t="s">
        <v>581</v>
      </c>
      <c r="D451" s="12" t="s">
        <v>108</v>
      </c>
      <c r="E451" s="59" t="s">
        <v>583</v>
      </c>
      <c r="F451" s="96" t="s">
        <v>485</v>
      </c>
      <c r="G451" s="85">
        <v>0.44166666666666671</v>
      </c>
      <c r="I451" s="82"/>
    </row>
    <row r="452" spans="1:9">
      <c r="A452" s="65"/>
      <c r="B452" s="25">
        <f t="shared" ref="B452:B462" si="29">+B451+1</f>
        <v>393</v>
      </c>
      <c r="C452" s="121" t="s">
        <v>581</v>
      </c>
      <c r="D452" s="12" t="s">
        <v>108</v>
      </c>
      <c r="E452" s="59" t="s">
        <v>584</v>
      </c>
      <c r="F452" s="96" t="s">
        <v>485</v>
      </c>
      <c r="G452" s="85">
        <v>0.60416666666666663</v>
      </c>
      <c r="I452" s="82"/>
    </row>
    <row r="453" spans="1:9">
      <c r="A453" s="65"/>
      <c r="B453" s="25">
        <f t="shared" si="29"/>
        <v>394</v>
      </c>
      <c r="C453" s="121" t="s">
        <v>581</v>
      </c>
      <c r="D453" s="12" t="s">
        <v>108</v>
      </c>
      <c r="E453" s="59" t="s">
        <v>585</v>
      </c>
      <c r="F453" s="96" t="s">
        <v>485</v>
      </c>
      <c r="G453" s="85">
        <v>0.78749999999999998</v>
      </c>
      <c r="I453" s="82"/>
    </row>
    <row r="454" spans="1:9">
      <c r="A454" s="65"/>
      <c r="B454" s="25">
        <f t="shared" si="29"/>
        <v>395</v>
      </c>
      <c r="C454" s="121" t="s">
        <v>581</v>
      </c>
      <c r="D454" s="12" t="s">
        <v>108</v>
      </c>
      <c r="E454" s="59" t="s">
        <v>586</v>
      </c>
      <c r="F454" s="96" t="s">
        <v>485</v>
      </c>
      <c r="G454" s="85">
        <v>1.2333333333333334</v>
      </c>
      <c r="I454" s="82"/>
    </row>
    <row r="455" spans="1:9">
      <c r="A455" s="65"/>
      <c r="B455" s="25">
        <f t="shared" si="29"/>
        <v>396</v>
      </c>
      <c r="C455" s="121" t="s">
        <v>581</v>
      </c>
      <c r="D455" s="12" t="s">
        <v>44</v>
      </c>
      <c r="E455" s="59" t="s">
        <v>587</v>
      </c>
      <c r="F455" s="96" t="s">
        <v>485</v>
      </c>
      <c r="G455" s="85">
        <v>425</v>
      </c>
      <c r="I455" s="82"/>
    </row>
    <row r="456" spans="1:9">
      <c r="A456" s="65"/>
      <c r="B456" s="25">
        <f t="shared" si="29"/>
        <v>397</v>
      </c>
      <c r="C456" s="121" t="s">
        <v>581</v>
      </c>
      <c r="D456" s="12" t="s">
        <v>44</v>
      </c>
      <c r="E456" s="59" t="s">
        <v>588</v>
      </c>
      <c r="F456" s="96" t="s">
        <v>485</v>
      </c>
      <c r="G456" s="85">
        <v>425</v>
      </c>
      <c r="I456" s="82"/>
    </row>
    <row r="457" spans="1:9">
      <c r="A457" s="65"/>
      <c r="B457" s="25">
        <f t="shared" si="29"/>
        <v>398</v>
      </c>
      <c r="C457" s="121" t="s">
        <v>581</v>
      </c>
      <c r="D457" s="12" t="s">
        <v>44</v>
      </c>
      <c r="E457" s="59" t="s">
        <v>589</v>
      </c>
      <c r="F457" s="96" t="s">
        <v>485</v>
      </c>
      <c r="G457" s="85">
        <v>425</v>
      </c>
      <c r="I457" s="82"/>
    </row>
    <row r="458" spans="1:9">
      <c r="A458" s="65"/>
      <c r="B458" s="25">
        <f t="shared" si="29"/>
        <v>399</v>
      </c>
      <c r="C458" s="121" t="s">
        <v>581</v>
      </c>
      <c r="D458" s="12" t="s">
        <v>44</v>
      </c>
      <c r="E458" s="59" t="s">
        <v>590</v>
      </c>
      <c r="F458" s="96" t="s">
        <v>485</v>
      </c>
      <c r="G458" s="85">
        <v>475</v>
      </c>
      <c r="I458" s="82"/>
    </row>
    <row r="459" spans="1:9">
      <c r="A459" s="65"/>
      <c r="B459" s="25">
        <f t="shared" si="29"/>
        <v>400</v>
      </c>
      <c r="C459" s="121" t="s">
        <v>581</v>
      </c>
      <c r="D459" s="12" t="s">
        <v>108</v>
      </c>
      <c r="E459" s="59" t="s">
        <v>591</v>
      </c>
      <c r="F459" s="96" t="s">
        <v>485</v>
      </c>
      <c r="G459" s="85">
        <v>0.66</v>
      </c>
      <c r="I459" s="82"/>
    </row>
    <row r="460" spans="1:9">
      <c r="A460" s="65"/>
      <c r="B460" s="25">
        <f t="shared" si="29"/>
        <v>401</v>
      </c>
      <c r="C460" s="121" t="s">
        <v>581</v>
      </c>
      <c r="D460" s="12" t="s">
        <v>108</v>
      </c>
      <c r="E460" s="59" t="s">
        <v>592</v>
      </c>
      <c r="F460" s="96" t="s">
        <v>485</v>
      </c>
      <c r="G460" s="85">
        <v>1.0854166666666669</v>
      </c>
      <c r="I460" s="82"/>
    </row>
    <row r="461" spans="1:9">
      <c r="A461" s="65"/>
      <c r="B461" s="25">
        <f t="shared" si="29"/>
        <v>402</v>
      </c>
      <c r="C461" s="121" t="s">
        <v>581</v>
      </c>
      <c r="D461" s="12" t="s">
        <v>108</v>
      </c>
      <c r="E461" s="59" t="s">
        <v>593</v>
      </c>
      <c r="F461" s="96" t="s">
        <v>485</v>
      </c>
      <c r="G461" s="85">
        <v>1.2066666666666668</v>
      </c>
      <c r="I461" s="82"/>
    </row>
    <row r="462" spans="1:9">
      <c r="A462" s="65"/>
      <c r="B462" s="25">
        <f t="shared" si="29"/>
        <v>403</v>
      </c>
      <c r="C462" s="121" t="s">
        <v>581</v>
      </c>
      <c r="D462" s="12" t="s">
        <v>108</v>
      </c>
      <c r="E462" s="59" t="s">
        <v>594</v>
      </c>
      <c r="F462" s="96" t="s">
        <v>485</v>
      </c>
      <c r="G462" s="85">
        <v>1.6191666666666669</v>
      </c>
      <c r="I462" s="82"/>
    </row>
    <row r="463" spans="1:9">
      <c r="A463" s="32" t="s">
        <v>595</v>
      </c>
      <c r="B463" s="13"/>
      <c r="C463" s="14" t="s">
        <v>596</v>
      </c>
      <c r="D463" s="14"/>
      <c r="E463" s="14"/>
      <c r="F463" s="89"/>
      <c r="G463" s="120"/>
      <c r="I463" s="82"/>
    </row>
    <row r="464" spans="1:9">
      <c r="A464" s="65"/>
      <c r="B464" s="25">
        <v>404</v>
      </c>
      <c r="C464" s="121" t="s">
        <v>597</v>
      </c>
      <c r="D464" s="12" t="s">
        <v>124</v>
      </c>
      <c r="E464" s="59" t="s">
        <v>598</v>
      </c>
      <c r="F464" s="96" t="s">
        <v>485</v>
      </c>
      <c r="G464" s="85">
        <v>1.757916666666667</v>
      </c>
      <c r="I464" s="82"/>
    </row>
    <row r="465" spans="1:9">
      <c r="A465" s="65"/>
      <c r="B465" s="25">
        <f>1+B464</f>
        <v>405</v>
      </c>
      <c r="C465" s="121" t="s">
        <v>597</v>
      </c>
      <c r="D465" s="12" t="s">
        <v>124</v>
      </c>
      <c r="E465" s="59" t="s">
        <v>599</v>
      </c>
      <c r="F465" s="96" t="s">
        <v>485</v>
      </c>
      <c r="G465" s="85">
        <v>3.3333750000000002</v>
      </c>
      <c r="I465" s="82"/>
    </row>
    <row r="466" spans="1:9">
      <c r="A466" s="65"/>
      <c r="B466" s="25">
        <f t="shared" ref="B466:B480" si="30">1+B465</f>
        <v>406</v>
      </c>
      <c r="C466" s="121" t="s">
        <v>597</v>
      </c>
      <c r="D466" s="12" t="s">
        <v>124</v>
      </c>
      <c r="E466" s="59" t="s">
        <v>600</v>
      </c>
      <c r="F466" s="96" t="s">
        <v>485</v>
      </c>
      <c r="G466" s="85">
        <v>4.0024999999999995</v>
      </c>
      <c r="I466" s="82"/>
    </row>
    <row r="467" spans="1:9">
      <c r="A467" s="65"/>
      <c r="B467" s="25">
        <f t="shared" si="30"/>
        <v>407</v>
      </c>
      <c r="C467" s="121" t="s">
        <v>597</v>
      </c>
      <c r="D467" s="12" t="s">
        <v>124</v>
      </c>
      <c r="E467" s="59" t="s">
        <v>601</v>
      </c>
      <c r="F467" s="96" t="s">
        <v>485</v>
      </c>
      <c r="G467" s="85">
        <v>5.0008333333333335</v>
      </c>
      <c r="I467" s="82"/>
    </row>
    <row r="468" spans="1:9">
      <c r="A468" s="65"/>
      <c r="B468" s="25">
        <f t="shared" si="30"/>
        <v>408</v>
      </c>
      <c r="C468" s="121" t="s">
        <v>597</v>
      </c>
      <c r="D468" s="12" t="s">
        <v>124</v>
      </c>
      <c r="E468" s="59" t="s">
        <v>602</v>
      </c>
      <c r="F468" s="96" t="s">
        <v>485</v>
      </c>
      <c r="G468" s="85">
        <v>6.6474999999999991</v>
      </c>
      <c r="I468" s="82"/>
    </row>
    <row r="469" spans="1:9">
      <c r="A469" s="65"/>
      <c r="B469" s="25">
        <f t="shared" si="30"/>
        <v>409</v>
      </c>
      <c r="C469" s="121" t="s">
        <v>597</v>
      </c>
      <c r="D469" s="12" t="s">
        <v>124</v>
      </c>
      <c r="E469" s="59" t="s">
        <v>603</v>
      </c>
      <c r="F469" s="96" t="s">
        <v>485</v>
      </c>
      <c r="G469" s="85">
        <v>7.7966666666666669</v>
      </c>
      <c r="I469" s="82"/>
    </row>
    <row r="470" spans="1:9">
      <c r="A470" s="65"/>
      <c r="B470" s="25">
        <f t="shared" si="30"/>
        <v>410</v>
      </c>
      <c r="C470" s="121" t="s">
        <v>597</v>
      </c>
      <c r="D470" s="12" t="s">
        <v>124</v>
      </c>
      <c r="E470" s="59" t="s">
        <v>604</v>
      </c>
      <c r="F470" s="96" t="s">
        <v>485</v>
      </c>
      <c r="G470" s="85">
        <v>10.012083333333333</v>
      </c>
      <c r="I470" s="82"/>
    </row>
    <row r="471" spans="1:9">
      <c r="A471" s="65"/>
      <c r="B471" s="25">
        <f t="shared" si="30"/>
        <v>411</v>
      </c>
      <c r="C471" s="121" t="s">
        <v>597</v>
      </c>
      <c r="D471" s="12" t="s">
        <v>124</v>
      </c>
      <c r="E471" s="59" t="s">
        <v>605</v>
      </c>
      <c r="F471" s="96" t="s">
        <v>485</v>
      </c>
      <c r="G471" s="85">
        <v>12.489166666666669</v>
      </c>
      <c r="I471" s="82"/>
    </row>
    <row r="472" spans="1:9">
      <c r="A472" s="65"/>
      <c r="B472" s="25">
        <f t="shared" si="30"/>
        <v>412</v>
      </c>
      <c r="C472" s="121" t="s">
        <v>597</v>
      </c>
      <c r="D472" s="12" t="s">
        <v>124</v>
      </c>
      <c r="E472" s="59" t="s">
        <v>606</v>
      </c>
      <c r="F472" s="96" t="s">
        <v>485</v>
      </c>
      <c r="G472" s="85">
        <v>15.729166666666668</v>
      </c>
      <c r="I472" s="82"/>
    </row>
    <row r="473" spans="1:9">
      <c r="A473" s="65"/>
      <c r="B473" s="25">
        <f t="shared" si="30"/>
        <v>413</v>
      </c>
      <c r="C473" s="121" t="s">
        <v>597</v>
      </c>
      <c r="D473" s="12" t="s">
        <v>124</v>
      </c>
      <c r="E473" s="59" t="s">
        <v>607</v>
      </c>
      <c r="F473" s="96" t="s">
        <v>485</v>
      </c>
      <c r="G473" s="85">
        <v>19.631666666666671</v>
      </c>
      <c r="I473" s="82"/>
    </row>
    <row r="474" spans="1:9">
      <c r="A474" s="65"/>
      <c r="B474" s="25">
        <f t="shared" si="30"/>
        <v>414</v>
      </c>
      <c r="C474" s="121" t="s">
        <v>597</v>
      </c>
      <c r="D474" s="12" t="s">
        <v>124</v>
      </c>
      <c r="E474" s="59" t="s">
        <v>608</v>
      </c>
      <c r="F474" s="96" t="s">
        <v>485</v>
      </c>
      <c r="G474" s="85">
        <v>23.608333333333334</v>
      </c>
      <c r="I474" s="82"/>
    </row>
    <row r="475" spans="1:9">
      <c r="A475" s="65"/>
      <c r="B475" s="25">
        <f t="shared" si="30"/>
        <v>415</v>
      </c>
      <c r="C475" s="121" t="s">
        <v>597</v>
      </c>
      <c r="D475" s="12" t="s">
        <v>124</v>
      </c>
      <c r="E475" s="59" t="s">
        <v>609</v>
      </c>
      <c r="F475" s="96" t="s">
        <v>485</v>
      </c>
      <c r="G475" s="85">
        <v>31.416250000000002</v>
      </c>
      <c r="I475" s="82"/>
    </row>
    <row r="476" spans="1:9">
      <c r="A476" s="65"/>
      <c r="B476" s="25">
        <f t="shared" si="30"/>
        <v>416</v>
      </c>
      <c r="C476" s="121" t="s">
        <v>597</v>
      </c>
      <c r="D476" s="12" t="s">
        <v>124</v>
      </c>
      <c r="E476" s="59" t="s">
        <v>610</v>
      </c>
      <c r="F476" s="96" t="s">
        <v>485</v>
      </c>
      <c r="G476" s="85">
        <v>35.370000000000005</v>
      </c>
      <c r="I476" s="82"/>
    </row>
    <row r="477" spans="1:9">
      <c r="A477" s="65"/>
      <c r="B477" s="25">
        <f t="shared" si="30"/>
        <v>417</v>
      </c>
      <c r="C477" s="121" t="s">
        <v>597</v>
      </c>
      <c r="D477" s="12" t="s">
        <v>124</v>
      </c>
      <c r="E477" s="59" t="s">
        <v>611</v>
      </c>
      <c r="F477" s="96" t="s">
        <v>485</v>
      </c>
      <c r="G477" s="85">
        <v>46.897916666666667</v>
      </c>
      <c r="I477" s="82"/>
    </row>
    <row r="478" spans="1:9">
      <c r="A478" s="65"/>
      <c r="B478" s="25">
        <f t="shared" si="30"/>
        <v>418</v>
      </c>
      <c r="C478" s="121" t="s">
        <v>597</v>
      </c>
      <c r="D478" s="12" t="s">
        <v>124</v>
      </c>
      <c r="E478" s="59" t="s">
        <v>612</v>
      </c>
      <c r="F478" s="96" t="s">
        <v>485</v>
      </c>
      <c r="G478" s="85">
        <v>53.332916666666669</v>
      </c>
      <c r="I478" s="82"/>
    </row>
    <row r="479" spans="1:9">
      <c r="A479" s="65"/>
      <c r="B479" s="25">
        <f t="shared" si="30"/>
        <v>419</v>
      </c>
      <c r="C479" s="121" t="s">
        <v>597</v>
      </c>
      <c r="D479" s="12" t="s">
        <v>124</v>
      </c>
      <c r="E479" s="59" t="s">
        <v>613</v>
      </c>
      <c r="F479" s="96" t="s">
        <v>485</v>
      </c>
      <c r="G479" s="85">
        <v>71.971666666666664</v>
      </c>
      <c r="I479" s="82"/>
    </row>
    <row r="480" spans="1:9">
      <c r="A480" s="65"/>
      <c r="B480" s="25">
        <f t="shared" si="30"/>
        <v>420</v>
      </c>
      <c r="C480" s="127" t="s">
        <v>597</v>
      </c>
      <c r="D480" s="12" t="s">
        <v>44</v>
      </c>
      <c r="E480" s="59" t="s">
        <v>614</v>
      </c>
      <c r="F480" s="96" t="s">
        <v>485</v>
      </c>
      <c r="G480" s="85">
        <v>475</v>
      </c>
      <c r="I480" s="82"/>
    </row>
    <row r="481" spans="1:9">
      <c r="A481" s="32" t="s">
        <v>615</v>
      </c>
      <c r="B481" s="128"/>
      <c r="C481" s="14" t="s">
        <v>616</v>
      </c>
      <c r="D481" s="14"/>
      <c r="E481" s="14"/>
      <c r="F481" s="89"/>
      <c r="G481" s="120"/>
      <c r="I481" s="82"/>
    </row>
    <row r="482" spans="1:9" ht="27">
      <c r="A482" s="65"/>
      <c r="B482" s="25">
        <v>421</v>
      </c>
      <c r="C482" s="129" t="s">
        <v>617</v>
      </c>
      <c r="D482" s="12" t="s">
        <v>44</v>
      </c>
      <c r="E482" s="59" t="s">
        <v>618</v>
      </c>
      <c r="F482" s="96" t="s">
        <v>485</v>
      </c>
      <c r="G482" s="85">
        <v>462.49999999999994</v>
      </c>
      <c r="I482" s="82"/>
    </row>
    <row r="483" spans="1:9" ht="27">
      <c r="A483" s="65"/>
      <c r="B483" s="25">
        <f>1+B482</f>
        <v>422</v>
      </c>
      <c r="C483" s="129" t="s">
        <v>617</v>
      </c>
      <c r="D483" s="12" t="s">
        <v>44</v>
      </c>
      <c r="E483" s="59" t="s">
        <v>619</v>
      </c>
      <c r="F483" s="96" t="s">
        <v>485</v>
      </c>
      <c r="G483" s="85">
        <v>420.83333333333331</v>
      </c>
      <c r="I483" s="82"/>
    </row>
    <row r="484" spans="1:9" ht="27">
      <c r="A484" s="65"/>
      <c r="B484" s="25">
        <f t="shared" ref="B484:B493" si="31">1+B483</f>
        <v>423</v>
      </c>
      <c r="C484" s="129" t="s">
        <v>617</v>
      </c>
      <c r="D484" s="12" t="s">
        <v>44</v>
      </c>
      <c r="E484" s="59" t="s">
        <v>620</v>
      </c>
      <c r="F484" s="96" t="s">
        <v>485</v>
      </c>
      <c r="G484" s="85">
        <v>387.5</v>
      </c>
      <c r="I484" s="82"/>
    </row>
    <row r="485" spans="1:9" ht="27">
      <c r="A485" s="65"/>
      <c r="B485" s="25">
        <f t="shared" si="31"/>
        <v>424</v>
      </c>
      <c r="C485" s="129" t="s">
        <v>617</v>
      </c>
      <c r="D485" s="12" t="s">
        <v>44</v>
      </c>
      <c r="E485" s="59" t="s">
        <v>621</v>
      </c>
      <c r="F485" s="96" t="s">
        <v>485</v>
      </c>
      <c r="G485" s="85">
        <v>466.66666666666674</v>
      </c>
      <c r="I485" s="82"/>
    </row>
    <row r="486" spans="1:9" ht="27">
      <c r="A486" s="65"/>
      <c r="B486" s="25">
        <f t="shared" si="31"/>
        <v>425</v>
      </c>
      <c r="C486" s="129" t="s">
        <v>617</v>
      </c>
      <c r="D486" s="12" t="s">
        <v>44</v>
      </c>
      <c r="E486" s="59" t="s">
        <v>622</v>
      </c>
      <c r="F486" s="96" t="s">
        <v>485</v>
      </c>
      <c r="G486" s="85">
        <v>383.33333333333337</v>
      </c>
      <c r="I486" s="82"/>
    </row>
    <row r="487" spans="1:9">
      <c r="A487" s="65"/>
      <c r="B487" s="25">
        <f t="shared" si="31"/>
        <v>426</v>
      </c>
      <c r="C487" s="129" t="s">
        <v>617</v>
      </c>
      <c r="D487" s="12" t="s">
        <v>44</v>
      </c>
      <c r="E487" s="59" t="s">
        <v>623</v>
      </c>
      <c r="F487" s="96" t="s">
        <v>485</v>
      </c>
      <c r="G487" s="85">
        <v>345.83333333333337</v>
      </c>
      <c r="I487" s="82"/>
    </row>
    <row r="488" spans="1:9">
      <c r="A488" s="65"/>
      <c r="B488" s="25">
        <f t="shared" si="31"/>
        <v>427</v>
      </c>
      <c r="C488" s="129" t="s">
        <v>617</v>
      </c>
      <c r="D488" s="12" t="s">
        <v>44</v>
      </c>
      <c r="E488" s="59" t="s">
        <v>624</v>
      </c>
      <c r="F488" s="96" t="s">
        <v>485</v>
      </c>
      <c r="G488" s="85">
        <v>364.58333333333337</v>
      </c>
      <c r="I488" s="82"/>
    </row>
    <row r="489" spans="1:9">
      <c r="A489" s="65"/>
      <c r="B489" s="25">
        <f t="shared" si="31"/>
        <v>428</v>
      </c>
      <c r="C489" s="129" t="s">
        <v>617</v>
      </c>
      <c r="D489" s="12" t="s">
        <v>44</v>
      </c>
      <c r="E489" s="59" t="s">
        <v>625</v>
      </c>
      <c r="F489" s="96" t="s">
        <v>485</v>
      </c>
      <c r="G489" s="85">
        <v>364.58333333333337</v>
      </c>
      <c r="I489" s="82"/>
    </row>
    <row r="490" spans="1:9" ht="27">
      <c r="A490" s="65"/>
      <c r="B490" s="25">
        <f t="shared" si="31"/>
        <v>429</v>
      </c>
      <c r="C490" s="129" t="s">
        <v>617</v>
      </c>
      <c r="D490" s="12" t="s">
        <v>44</v>
      </c>
      <c r="E490" s="59" t="s">
        <v>626</v>
      </c>
      <c r="F490" s="96" t="s">
        <v>485</v>
      </c>
      <c r="G490" s="85">
        <v>447.16666666666669</v>
      </c>
      <c r="I490" s="82"/>
    </row>
    <row r="491" spans="1:9">
      <c r="A491" s="65">
        <v>7</v>
      </c>
      <c r="B491" s="25">
        <f t="shared" si="31"/>
        <v>430</v>
      </c>
      <c r="C491" s="129" t="s">
        <v>617</v>
      </c>
      <c r="D491" s="12" t="s">
        <v>44</v>
      </c>
      <c r="E491" s="59" t="s">
        <v>2236</v>
      </c>
      <c r="F491" s="96" t="s">
        <v>485</v>
      </c>
      <c r="G491" s="85">
        <v>445.83333333333331</v>
      </c>
      <c r="I491" s="82"/>
    </row>
    <row r="492" spans="1:9">
      <c r="A492" s="65"/>
      <c r="B492" s="25">
        <f t="shared" si="31"/>
        <v>431</v>
      </c>
      <c r="C492" s="129" t="s">
        <v>617</v>
      </c>
      <c r="D492" s="12" t="s">
        <v>44</v>
      </c>
      <c r="E492" s="59" t="s">
        <v>2237</v>
      </c>
      <c r="F492" s="96" t="s">
        <v>485</v>
      </c>
      <c r="G492" s="85">
        <v>455.55555555555543</v>
      </c>
      <c r="I492" s="82"/>
    </row>
    <row r="493" spans="1:9">
      <c r="A493" s="65"/>
      <c r="B493" s="25">
        <f t="shared" si="31"/>
        <v>432</v>
      </c>
      <c r="C493" s="129" t="s">
        <v>617</v>
      </c>
      <c r="D493" s="12" t="s">
        <v>44</v>
      </c>
      <c r="E493" s="59" t="s">
        <v>2238</v>
      </c>
      <c r="F493" s="96" t="s">
        <v>485</v>
      </c>
      <c r="G493" s="85">
        <v>455.55555555555543</v>
      </c>
      <c r="I493" s="82"/>
    </row>
    <row r="494" spans="1:9">
      <c r="A494" s="32" t="s">
        <v>627</v>
      </c>
      <c r="B494" s="130"/>
      <c r="C494" s="14" t="s">
        <v>628</v>
      </c>
      <c r="D494" s="14"/>
      <c r="E494" s="14"/>
      <c r="F494" s="89"/>
      <c r="G494" s="120"/>
      <c r="I494" s="82"/>
    </row>
    <row r="495" spans="1:9">
      <c r="A495" s="65"/>
      <c r="B495" s="25">
        <v>433</v>
      </c>
      <c r="C495" s="129" t="s">
        <v>629</v>
      </c>
      <c r="D495" s="12" t="s">
        <v>130</v>
      </c>
      <c r="E495" s="59" t="s">
        <v>630</v>
      </c>
      <c r="F495" s="96" t="s">
        <v>13</v>
      </c>
      <c r="G495" s="85">
        <v>0.625</v>
      </c>
      <c r="I495" s="82"/>
    </row>
    <row r="496" spans="1:9">
      <c r="A496" s="32" t="s">
        <v>631</v>
      </c>
      <c r="B496" s="13"/>
      <c r="C496" s="14" t="s">
        <v>632</v>
      </c>
      <c r="D496" s="14"/>
      <c r="E496" s="14"/>
      <c r="F496" s="89"/>
      <c r="G496" s="120"/>
      <c r="I496" s="82"/>
    </row>
    <row r="497" spans="1:9">
      <c r="A497" s="65"/>
      <c r="B497" s="25">
        <v>434</v>
      </c>
      <c r="C497" s="129" t="s">
        <v>632</v>
      </c>
      <c r="D497" s="12" t="s">
        <v>130</v>
      </c>
      <c r="E497" s="59"/>
      <c r="F497" s="96" t="s">
        <v>485</v>
      </c>
      <c r="G497" s="85">
        <v>1</v>
      </c>
      <c r="I497" s="82"/>
    </row>
    <row r="498" spans="1:9">
      <c r="A498" s="32" t="s">
        <v>633</v>
      </c>
      <c r="B498" s="13"/>
      <c r="C498" s="14" t="s">
        <v>634</v>
      </c>
      <c r="D498" s="14"/>
      <c r="E498" s="14"/>
      <c r="F498" s="89"/>
      <c r="G498" s="131"/>
      <c r="I498" s="82"/>
    </row>
    <row r="499" spans="1:9" ht="28.5">
      <c r="A499" s="65"/>
      <c r="B499" s="25">
        <v>435</v>
      </c>
      <c r="C499" s="27" t="s">
        <v>467</v>
      </c>
      <c r="D499" s="12" t="s">
        <v>124</v>
      </c>
      <c r="E499" s="59" t="s">
        <v>2239</v>
      </c>
      <c r="F499" s="96" t="s">
        <v>13</v>
      </c>
      <c r="G499" s="85">
        <v>0.45</v>
      </c>
      <c r="I499" s="82"/>
    </row>
    <row r="500" spans="1:9" ht="28.5">
      <c r="A500" s="65"/>
      <c r="B500" s="25">
        <v>436</v>
      </c>
      <c r="C500" s="27" t="s">
        <v>467</v>
      </c>
      <c r="D500" s="12" t="s">
        <v>124</v>
      </c>
      <c r="E500" s="59" t="s">
        <v>2240</v>
      </c>
      <c r="F500" s="96" t="s">
        <v>13</v>
      </c>
      <c r="G500" s="85">
        <v>0.3</v>
      </c>
      <c r="I500" s="82"/>
    </row>
    <row r="501" spans="1:9" ht="28.5">
      <c r="A501" s="65"/>
      <c r="B501" s="25">
        <f>1+B500</f>
        <v>437</v>
      </c>
      <c r="C501" s="27" t="s">
        <v>467</v>
      </c>
      <c r="D501" s="12" t="s">
        <v>124</v>
      </c>
      <c r="E501" s="59" t="s">
        <v>2241</v>
      </c>
      <c r="F501" s="96" t="s">
        <v>13</v>
      </c>
      <c r="G501" s="85">
        <v>0.26541666666666669</v>
      </c>
      <c r="I501" s="82"/>
    </row>
    <row r="502" spans="1:9" ht="28.5">
      <c r="A502" s="65"/>
      <c r="B502" s="25">
        <f t="shared" ref="B502:B511" si="32">1+B501</f>
        <v>438</v>
      </c>
      <c r="C502" s="27" t="s">
        <v>467</v>
      </c>
      <c r="D502" s="12" t="s">
        <v>124</v>
      </c>
      <c r="E502" s="59" t="s">
        <v>2242</v>
      </c>
      <c r="F502" s="96" t="s">
        <v>13</v>
      </c>
      <c r="G502" s="85">
        <v>0.29166666666666669</v>
      </c>
      <c r="I502" s="82"/>
    </row>
    <row r="503" spans="1:9" ht="28.5">
      <c r="A503" s="65"/>
      <c r="B503" s="25">
        <f t="shared" si="32"/>
        <v>439</v>
      </c>
      <c r="C503" s="27" t="s">
        <v>467</v>
      </c>
      <c r="D503" s="12" t="s">
        <v>124</v>
      </c>
      <c r="E503" s="132" t="s">
        <v>2243</v>
      </c>
      <c r="F503" s="96" t="s">
        <v>13</v>
      </c>
      <c r="G503" s="85">
        <v>0.22500000000000003</v>
      </c>
      <c r="I503" s="82"/>
    </row>
    <row r="504" spans="1:9" ht="28.5">
      <c r="A504" s="65"/>
      <c r="B504" s="25">
        <f t="shared" si="32"/>
        <v>440</v>
      </c>
      <c r="C504" s="27" t="s">
        <v>467</v>
      </c>
      <c r="D504" s="12" t="s">
        <v>124</v>
      </c>
      <c r="E504" s="59" t="s">
        <v>2244</v>
      </c>
      <c r="F504" s="96" t="s">
        <v>13</v>
      </c>
      <c r="G504" s="85">
        <v>1.1583333333333332</v>
      </c>
      <c r="I504" s="82"/>
    </row>
    <row r="505" spans="1:9" ht="28.5">
      <c r="A505" s="65"/>
      <c r="B505" s="25">
        <f t="shared" si="32"/>
        <v>441</v>
      </c>
      <c r="C505" s="27" t="s">
        <v>467</v>
      </c>
      <c r="D505" s="12" t="s">
        <v>124</v>
      </c>
      <c r="E505" s="59" t="s">
        <v>2245</v>
      </c>
      <c r="F505" s="96" t="s">
        <v>13</v>
      </c>
      <c r="G505" s="85">
        <v>0.8</v>
      </c>
      <c r="I505" s="82"/>
    </row>
    <row r="506" spans="1:9" ht="28.5">
      <c r="A506" s="65"/>
      <c r="B506" s="25">
        <f t="shared" si="32"/>
        <v>442</v>
      </c>
      <c r="C506" s="27" t="s">
        <v>467</v>
      </c>
      <c r="D506" s="12" t="s">
        <v>124</v>
      </c>
      <c r="E506" s="132" t="s">
        <v>2246</v>
      </c>
      <c r="F506" s="96" t="s">
        <v>13</v>
      </c>
      <c r="G506" s="85">
        <v>0.59166666666666667</v>
      </c>
      <c r="I506" s="82"/>
    </row>
    <row r="507" spans="1:9" ht="28.5">
      <c r="A507" s="65"/>
      <c r="B507" s="25">
        <f t="shared" si="32"/>
        <v>443</v>
      </c>
      <c r="C507" s="27" t="s">
        <v>467</v>
      </c>
      <c r="D507" s="12" t="s">
        <v>124</v>
      </c>
      <c r="E507" s="59" t="s">
        <v>2247</v>
      </c>
      <c r="F507" s="96" t="s">
        <v>13</v>
      </c>
      <c r="G507" s="85">
        <v>0.75</v>
      </c>
      <c r="I507" s="82"/>
    </row>
    <row r="508" spans="1:9" ht="27">
      <c r="A508" s="65"/>
      <c r="B508" s="25">
        <f t="shared" si="32"/>
        <v>444</v>
      </c>
      <c r="C508" s="129" t="s">
        <v>467</v>
      </c>
      <c r="D508" s="12" t="s">
        <v>124</v>
      </c>
      <c r="E508" s="59" t="s">
        <v>635</v>
      </c>
      <c r="F508" s="96" t="s">
        <v>13</v>
      </c>
      <c r="G508" s="85">
        <v>0.63333333333333341</v>
      </c>
      <c r="I508" s="82"/>
    </row>
    <row r="509" spans="1:9" ht="27">
      <c r="A509" s="65"/>
      <c r="B509" s="25">
        <f t="shared" si="32"/>
        <v>445</v>
      </c>
      <c r="C509" s="129" t="s">
        <v>467</v>
      </c>
      <c r="D509" s="12" t="s">
        <v>124</v>
      </c>
      <c r="E509" s="59" t="s">
        <v>636</v>
      </c>
      <c r="F509" s="96" t="s">
        <v>13</v>
      </c>
      <c r="G509" s="85">
        <v>0.7941666666666668</v>
      </c>
      <c r="I509" s="82"/>
    </row>
    <row r="510" spans="1:9" ht="27">
      <c r="A510" s="65"/>
      <c r="B510" s="25">
        <f t="shared" si="32"/>
        <v>446</v>
      </c>
      <c r="C510" s="27" t="s">
        <v>467</v>
      </c>
      <c r="D510" s="12" t="s">
        <v>124</v>
      </c>
      <c r="E510" s="59" t="s">
        <v>637</v>
      </c>
      <c r="F510" s="96" t="s">
        <v>13</v>
      </c>
      <c r="G510" s="85">
        <v>0.41666666666666669</v>
      </c>
      <c r="I510" s="82"/>
    </row>
    <row r="511" spans="1:9" ht="27">
      <c r="A511" s="65"/>
      <c r="B511" s="25">
        <f t="shared" si="32"/>
        <v>447</v>
      </c>
      <c r="C511" s="27" t="s">
        <v>467</v>
      </c>
      <c r="D511" s="12" t="s">
        <v>124</v>
      </c>
      <c r="E511" s="59" t="s">
        <v>638</v>
      </c>
      <c r="F511" s="96" t="s">
        <v>13</v>
      </c>
      <c r="G511" s="85">
        <v>0.52083333333333337</v>
      </c>
      <c r="I511" s="82"/>
    </row>
    <row r="512" spans="1:9">
      <c r="A512" s="32" t="s">
        <v>639</v>
      </c>
      <c r="B512" s="13"/>
      <c r="C512" s="14" t="s">
        <v>640</v>
      </c>
      <c r="D512" s="14"/>
      <c r="E512" s="14"/>
      <c r="F512" s="89"/>
      <c r="G512" s="133"/>
      <c r="I512" s="82"/>
    </row>
    <row r="513" spans="1:9">
      <c r="A513" s="65"/>
      <c r="B513" s="25">
        <v>448</v>
      </c>
      <c r="C513" s="27" t="s">
        <v>640</v>
      </c>
      <c r="D513" s="12" t="s">
        <v>130</v>
      </c>
      <c r="E513" s="59"/>
      <c r="F513" s="96" t="s">
        <v>13</v>
      </c>
      <c r="G513" s="85" t="s">
        <v>31</v>
      </c>
      <c r="I513" s="82"/>
    </row>
    <row r="514" spans="1:9">
      <c r="A514" s="32" t="s">
        <v>641</v>
      </c>
      <c r="B514" s="13"/>
      <c r="C514" s="14" t="s">
        <v>642</v>
      </c>
      <c r="D514" s="14"/>
      <c r="E514" s="14"/>
      <c r="F514" s="89"/>
      <c r="G514" s="120"/>
      <c r="I514" s="82"/>
    </row>
    <row r="515" spans="1:9">
      <c r="A515" s="65"/>
      <c r="B515" s="86">
        <v>449</v>
      </c>
      <c r="C515" s="27" t="s">
        <v>643</v>
      </c>
      <c r="D515" s="12" t="s">
        <v>108</v>
      </c>
      <c r="E515" s="59" t="s">
        <v>644</v>
      </c>
      <c r="F515" s="96" t="s">
        <v>485</v>
      </c>
      <c r="G515" s="85">
        <v>0.51750000000000007</v>
      </c>
      <c r="I515" s="82"/>
    </row>
    <row r="516" spans="1:9">
      <c r="A516" s="32" t="s">
        <v>645</v>
      </c>
      <c r="B516" s="128"/>
      <c r="C516" s="14" t="s">
        <v>646</v>
      </c>
      <c r="D516" s="14"/>
      <c r="E516" s="14"/>
      <c r="F516" s="35"/>
      <c r="G516" s="120"/>
      <c r="I516" s="82"/>
    </row>
    <row r="517" spans="1:9">
      <c r="A517" s="65"/>
      <c r="B517" s="86">
        <v>450</v>
      </c>
      <c r="C517" s="19" t="s">
        <v>647</v>
      </c>
      <c r="D517" s="12" t="s">
        <v>92</v>
      </c>
      <c r="E517" s="44" t="s">
        <v>648</v>
      </c>
      <c r="F517" s="35" t="s">
        <v>13</v>
      </c>
      <c r="G517" s="85" t="s">
        <v>31</v>
      </c>
      <c r="I517" s="82"/>
    </row>
    <row r="518" spans="1:9">
      <c r="A518" s="70"/>
      <c r="B518" s="218" t="s">
        <v>649</v>
      </c>
      <c r="C518" s="218"/>
      <c r="D518" s="218"/>
      <c r="E518" s="218"/>
      <c r="F518" s="218"/>
      <c r="G518" s="131"/>
      <c r="I518" s="82"/>
    </row>
    <row r="519" spans="1:9" ht="17.25">
      <c r="A519" s="134" t="s">
        <v>650</v>
      </c>
      <c r="B519" s="135"/>
      <c r="C519" s="66" t="s">
        <v>651</v>
      </c>
      <c r="D519" s="67"/>
      <c r="E519" s="67"/>
      <c r="F519" s="136"/>
      <c r="G519" s="137"/>
      <c r="I519" s="82"/>
    </row>
    <row r="520" spans="1:9">
      <c r="A520" s="138" t="s">
        <v>652</v>
      </c>
      <c r="B520" s="76"/>
      <c r="C520" s="14" t="s">
        <v>653</v>
      </c>
      <c r="D520" s="14"/>
      <c r="E520" s="14"/>
      <c r="F520" s="139"/>
      <c r="G520" s="93"/>
      <c r="I520" s="82"/>
    </row>
    <row r="521" spans="1:9">
      <c r="A521" s="140"/>
      <c r="B521" s="25">
        <v>451</v>
      </c>
      <c r="C521" s="27" t="s">
        <v>654</v>
      </c>
      <c r="D521" s="141" t="s">
        <v>52</v>
      </c>
      <c r="E521" s="142" t="s">
        <v>655</v>
      </c>
      <c r="F521" s="96" t="s">
        <v>485</v>
      </c>
      <c r="G521" s="85">
        <v>116.66666666666669</v>
      </c>
      <c r="I521" s="82"/>
    </row>
    <row r="522" spans="1:9">
      <c r="A522" s="138" t="s">
        <v>656</v>
      </c>
      <c r="B522" s="13"/>
      <c r="C522" s="14" t="s">
        <v>657</v>
      </c>
      <c r="D522" s="14"/>
      <c r="E522" s="14"/>
      <c r="F522" s="92"/>
      <c r="G522" s="93"/>
      <c r="I522" s="82"/>
    </row>
    <row r="523" spans="1:9">
      <c r="A523" s="140"/>
      <c r="B523" s="25">
        <v>452</v>
      </c>
      <c r="C523" s="27" t="s">
        <v>659</v>
      </c>
      <c r="D523" s="141" t="s">
        <v>108</v>
      </c>
      <c r="E523" s="59" t="s">
        <v>660</v>
      </c>
      <c r="F523" s="96" t="s">
        <v>661</v>
      </c>
      <c r="G523" s="85">
        <v>0.97599999999999998</v>
      </c>
      <c r="I523" s="82"/>
    </row>
    <row r="524" spans="1:9">
      <c r="A524" s="140"/>
      <c r="B524" s="25">
        <v>453</v>
      </c>
      <c r="C524" s="27" t="s">
        <v>659</v>
      </c>
      <c r="D524" s="141" t="s">
        <v>108</v>
      </c>
      <c r="E524" s="59" t="s">
        <v>662</v>
      </c>
      <c r="F524" s="96" t="s">
        <v>661</v>
      </c>
      <c r="G524" s="85">
        <v>1</v>
      </c>
      <c r="I524" s="82"/>
    </row>
    <row r="525" spans="1:9">
      <c r="A525" s="138" t="s">
        <v>663</v>
      </c>
      <c r="B525" s="13"/>
      <c r="C525" s="14" t="s">
        <v>664</v>
      </c>
      <c r="D525" s="14"/>
      <c r="E525" s="14"/>
      <c r="F525" s="92"/>
      <c r="G525" s="85"/>
      <c r="I525" s="82"/>
    </row>
    <row r="526" spans="1:9">
      <c r="A526" s="140"/>
      <c r="B526" s="25">
        <v>454</v>
      </c>
      <c r="C526" s="27" t="s">
        <v>665</v>
      </c>
      <c r="D526" s="141" t="s">
        <v>108</v>
      </c>
      <c r="E526" s="59" t="s">
        <v>666</v>
      </c>
      <c r="F526" s="96" t="s">
        <v>13</v>
      </c>
      <c r="G526" s="85">
        <v>0.83</v>
      </c>
      <c r="I526" s="82"/>
    </row>
    <row r="527" spans="1:9">
      <c r="A527" s="140"/>
      <c r="B527" s="25">
        <v>455</v>
      </c>
      <c r="C527" s="27" t="s">
        <v>665</v>
      </c>
      <c r="D527" s="141" t="s">
        <v>108</v>
      </c>
      <c r="E527" s="59" t="s">
        <v>658</v>
      </c>
      <c r="F527" s="96" t="s">
        <v>13</v>
      </c>
      <c r="G527" s="85">
        <v>0.92</v>
      </c>
      <c r="I527" s="82"/>
    </row>
    <row r="528" spans="1:9">
      <c r="A528" s="140"/>
      <c r="B528" s="25">
        <v>456</v>
      </c>
      <c r="C528" s="27" t="s">
        <v>665</v>
      </c>
      <c r="D528" s="141" t="s">
        <v>108</v>
      </c>
      <c r="E528" s="59" t="s">
        <v>667</v>
      </c>
      <c r="F528" s="96" t="s">
        <v>13</v>
      </c>
      <c r="G528" s="85">
        <v>1.06</v>
      </c>
      <c r="I528" s="82"/>
    </row>
    <row r="529" spans="1:9">
      <c r="A529" s="138" t="s">
        <v>668</v>
      </c>
      <c r="B529" s="13"/>
      <c r="C529" s="14" t="s">
        <v>669</v>
      </c>
      <c r="D529" s="14"/>
      <c r="E529" s="14"/>
      <c r="F529" s="92"/>
      <c r="G529" s="85"/>
      <c r="I529" s="82"/>
    </row>
    <row r="530" spans="1:9">
      <c r="A530" s="140"/>
      <c r="B530" s="25">
        <v>457</v>
      </c>
      <c r="C530" s="129" t="s">
        <v>670</v>
      </c>
      <c r="D530" s="141" t="s">
        <v>124</v>
      </c>
      <c r="E530" s="59" t="s">
        <v>671</v>
      </c>
      <c r="F530" s="96" t="s">
        <v>13</v>
      </c>
      <c r="G530" s="85">
        <v>3.78</v>
      </c>
      <c r="I530" s="82"/>
    </row>
    <row r="531" spans="1:9">
      <c r="A531" s="140"/>
      <c r="B531" s="25">
        <v>458</v>
      </c>
      <c r="C531" s="129" t="s">
        <v>670</v>
      </c>
      <c r="D531" s="141" t="s">
        <v>124</v>
      </c>
      <c r="E531" s="59" t="s">
        <v>672</v>
      </c>
      <c r="F531" s="96" t="s">
        <v>13</v>
      </c>
      <c r="G531" s="85">
        <v>4.17</v>
      </c>
      <c r="I531" s="82"/>
    </row>
    <row r="532" spans="1:9">
      <c r="A532" s="138" t="s">
        <v>673</v>
      </c>
      <c r="B532" s="13"/>
      <c r="C532" s="14" t="s">
        <v>674</v>
      </c>
      <c r="D532" s="14"/>
      <c r="E532" s="14"/>
      <c r="F532" s="92"/>
      <c r="G532" s="85"/>
      <c r="I532" s="82"/>
    </row>
    <row r="533" spans="1:9" ht="27">
      <c r="A533" s="140"/>
      <c r="B533" s="25">
        <v>459</v>
      </c>
      <c r="C533" s="27" t="s">
        <v>675</v>
      </c>
      <c r="D533" s="141" t="s">
        <v>124</v>
      </c>
      <c r="E533" s="59" t="s">
        <v>676</v>
      </c>
      <c r="F533" s="35" t="s">
        <v>485</v>
      </c>
      <c r="G533" s="85">
        <v>1.3258333333333334</v>
      </c>
      <c r="I533" s="82"/>
    </row>
    <row r="534" spans="1:9" ht="27">
      <c r="A534" s="140"/>
      <c r="B534" s="25">
        <v>460</v>
      </c>
      <c r="C534" s="27" t="s">
        <v>675</v>
      </c>
      <c r="D534" s="141" t="s">
        <v>124</v>
      </c>
      <c r="E534" s="59" t="s">
        <v>677</v>
      </c>
      <c r="F534" s="35" t="s">
        <v>485</v>
      </c>
      <c r="G534" s="85">
        <v>1.9708333333333337</v>
      </c>
      <c r="I534" s="82"/>
    </row>
    <row r="535" spans="1:9" ht="27">
      <c r="A535" s="140"/>
      <c r="B535" s="25">
        <v>461</v>
      </c>
      <c r="C535" s="27" t="s">
        <v>675</v>
      </c>
      <c r="D535" s="141" t="s">
        <v>124</v>
      </c>
      <c r="E535" s="59" t="s">
        <v>678</v>
      </c>
      <c r="F535" s="35" t="s">
        <v>485</v>
      </c>
      <c r="G535" s="85">
        <v>3.2250000000000001</v>
      </c>
      <c r="I535" s="82"/>
    </row>
    <row r="536" spans="1:9">
      <c r="A536" s="138" t="s">
        <v>679</v>
      </c>
      <c r="B536" s="13"/>
      <c r="C536" s="14" t="s">
        <v>680</v>
      </c>
      <c r="D536" s="14"/>
      <c r="E536" s="14"/>
      <c r="F536" s="92"/>
      <c r="G536" s="93"/>
      <c r="I536" s="82"/>
    </row>
    <row r="537" spans="1:9">
      <c r="A537" s="140"/>
      <c r="B537" s="86">
        <v>462</v>
      </c>
      <c r="C537" s="27" t="s">
        <v>244</v>
      </c>
      <c r="D537" s="141" t="s">
        <v>124</v>
      </c>
      <c r="E537" s="59" t="s">
        <v>681</v>
      </c>
      <c r="F537" s="35" t="s">
        <v>682</v>
      </c>
      <c r="G537" s="85">
        <v>1.5583333333333336</v>
      </c>
      <c r="I537" s="82"/>
    </row>
    <row r="538" spans="1:9">
      <c r="A538" s="140"/>
      <c r="B538" s="86">
        <v>463</v>
      </c>
      <c r="C538" s="27" t="s">
        <v>244</v>
      </c>
      <c r="D538" s="141" t="s">
        <v>124</v>
      </c>
      <c r="E538" s="59" t="s">
        <v>683</v>
      </c>
      <c r="F538" s="35" t="s">
        <v>682</v>
      </c>
      <c r="G538" s="85">
        <v>2.6775000000000002</v>
      </c>
      <c r="I538" s="82"/>
    </row>
    <row r="539" spans="1:9">
      <c r="A539" s="138" t="s">
        <v>684</v>
      </c>
      <c r="B539" s="13"/>
      <c r="C539" s="14" t="s">
        <v>685</v>
      </c>
      <c r="D539" s="14"/>
      <c r="E539" s="14"/>
      <c r="F539" s="92"/>
      <c r="G539" s="93"/>
      <c r="I539" s="82"/>
    </row>
    <row r="540" spans="1:9">
      <c r="A540" s="140"/>
      <c r="B540" s="25">
        <v>464</v>
      </c>
      <c r="C540" s="27" t="s">
        <v>686</v>
      </c>
      <c r="D540" s="141" t="s">
        <v>124</v>
      </c>
      <c r="E540" s="59" t="s">
        <v>687</v>
      </c>
      <c r="F540" s="35" t="s">
        <v>661</v>
      </c>
      <c r="G540" s="85">
        <v>3.5000000000000004</v>
      </c>
      <c r="I540" s="82"/>
    </row>
    <row r="541" spans="1:9">
      <c r="A541" s="143"/>
      <c r="B541" s="25">
        <v>465</v>
      </c>
      <c r="C541" s="27" t="s">
        <v>686</v>
      </c>
      <c r="D541" s="141" t="s">
        <v>124</v>
      </c>
      <c r="E541" s="59" t="s">
        <v>688</v>
      </c>
      <c r="F541" s="35" t="s">
        <v>661</v>
      </c>
      <c r="G541" s="85">
        <v>2.6416666666666666</v>
      </c>
      <c r="I541" s="82"/>
    </row>
    <row r="542" spans="1:9" ht="17.25">
      <c r="A542" s="61"/>
      <c r="B542" s="3"/>
      <c r="C542" s="66" t="s">
        <v>689</v>
      </c>
      <c r="D542" s="67"/>
      <c r="E542" s="39"/>
      <c r="F542" s="69"/>
      <c r="G542" s="144"/>
      <c r="I542" s="82"/>
    </row>
    <row r="543" spans="1:9">
      <c r="A543" s="32" t="s">
        <v>690</v>
      </c>
      <c r="B543" s="3"/>
      <c r="C543" s="14" t="s">
        <v>691</v>
      </c>
      <c r="D543" s="14"/>
      <c r="E543" s="14"/>
      <c r="F543" s="145"/>
      <c r="G543" s="146"/>
      <c r="I543" s="82"/>
    </row>
    <row r="544" spans="1:9">
      <c r="A544" s="65"/>
      <c r="B544" s="25">
        <v>466</v>
      </c>
      <c r="C544" s="27" t="s">
        <v>692</v>
      </c>
      <c r="D544" s="12" t="s">
        <v>124</v>
      </c>
      <c r="E544" s="59" t="s">
        <v>693</v>
      </c>
      <c r="F544" s="35" t="s">
        <v>552</v>
      </c>
      <c r="G544" s="85">
        <v>2.2444444444444445</v>
      </c>
      <c r="I544" s="82"/>
    </row>
    <row r="545" spans="1:9">
      <c r="A545" s="65"/>
      <c r="B545" s="25">
        <f>1+B544</f>
        <v>467</v>
      </c>
      <c r="C545" s="27" t="s">
        <v>692</v>
      </c>
      <c r="D545" s="12" t="s">
        <v>124</v>
      </c>
      <c r="E545" s="59" t="s">
        <v>694</v>
      </c>
      <c r="F545" s="35" t="s">
        <v>552</v>
      </c>
      <c r="G545" s="85">
        <v>2.4472222222222224</v>
      </c>
      <c r="I545" s="82"/>
    </row>
    <row r="546" spans="1:9">
      <c r="A546" s="65"/>
      <c r="B546" s="25">
        <f t="shared" ref="B546:B572" si="33">1+B545</f>
        <v>468</v>
      </c>
      <c r="C546" s="27" t="s">
        <v>692</v>
      </c>
      <c r="D546" s="12" t="s">
        <v>124</v>
      </c>
      <c r="E546" s="59" t="s">
        <v>695</v>
      </c>
      <c r="F546" s="35" t="s">
        <v>13</v>
      </c>
      <c r="G546" s="85">
        <v>2.6500000000000004</v>
      </c>
      <c r="I546" s="82"/>
    </row>
    <row r="547" spans="1:9">
      <c r="A547" s="65"/>
      <c r="B547" s="25">
        <f t="shared" si="33"/>
        <v>469</v>
      </c>
      <c r="C547" s="27" t="s">
        <v>692</v>
      </c>
      <c r="D547" s="12" t="s">
        <v>124</v>
      </c>
      <c r="E547" s="59" t="s">
        <v>696</v>
      </c>
      <c r="F547" s="35" t="s">
        <v>552</v>
      </c>
      <c r="G547" s="85">
        <v>3.1291666666666673</v>
      </c>
      <c r="I547" s="82"/>
    </row>
    <row r="548" spans="1:9">
      <c r="A548" s="65"/>
      <c r="B548" s="25">
        <f t="shared" si="33"/>
        <v>470</v>
      </c>
      <c r="C548" s="27" t="s">
        <v>692</v>
      </c>
      <c r="D548" s="12" t="s">
        <v>124</v>
      </c>
      <c r="E548" s="59" t="s">
        <v>697</v>
      </c>
      <c r="F548" s="35" t="s">
        <v>552</v>
      </c>
      <c r="G548" s="85">
        <v>3.5916666666666668</v>
      </c>
      <c r="I548" s="82"/>
    </row>
    <row r="549" spans="1:9">
      <c r="A549" s="65"/>
      <c r="B549" s="25">
        <f t="shared" si="33"/>
        <v>471</v>
      </c>
      <c r="C549" s="27" t="s">
        <v>692</v>
      </c>
      <c r="D549" s="12" t="s">
        <v>124</v>
      </c>
      <c r="E549" s="59" t="s">
        <v>698</v>
      </c>
      <c r="F549" s="35" t="s">
        <v>552</v>
      </c>
      <c r="G549" s="85">
        <v>4.0374999999999996</v>
      </c>
      <c r="I549" s="82"/>
    </row>
    <row r="550" spans="1:9">
      <c r="A550" s="65"/>
      <c r="B550" s="25">
        <f t="shared" si="33"/>
        <v>472</v>
      </c>
      <c r="C550" s="27" t="s">
        <v>692</v>
      </c>
      <c r="D550" s="12" t="s">
        <v>124</v>
      </c>
      <c r="E550" s="59" t="s">
        <v>699</v>
      </c>
      <c r="F550" s="35" t="s">
        <v>552</v>
      </c>
      <c r="G550" s="85">
        <v>4.4375</v>
      </c>
      <c r="I550" s="82"/>
    </row>
    <row r="551" spans="1:9">
      <c r="A551" s="65"/>
      <c r="B551" s="25">
        <f t="shared" si="33"/>
        <v>473</v>
      </c>
      <c r="C551" s="27" t="s">
        <v>692</v>
      </c>
      <c r="D551" s="12" t="s">
        <v>124</v>
      </c>
      <c r="E551" s="59" t="s">
        <v>700</v>
      </c>
      <c r="F551" s="35" t="s">
        <v>13</v>
      </c>
      <c r="G551" s="85">
        <v>2.4361111111111113</v>
      </c>
      <c r="I551" s="82"/>
    </row>
    <row r="552" spans="1:9">
      <c r="A552" s="65"/>
      <c r="B552" s="25">
        <f t="shared" si="33"/>
        <v>474</v>
      </c>
      <c r="C552" s="27" t="s">
        <v>692</v>
      </c>
      <c r="D552" s="12" t="s">
        <v>124</v>
      </c>
      <c r="E552" s="59" t="s">
        <v>701</v>
      </c>
      <c r="F552" s="35" t="s">
        <v>13</v>
      </c>
      <c r="G552" s="85">
        <v>2.7208333333333337</v>
      </c>
      <c r="I552" s="82"/>
    </row>
    <row r="553" spans="1:9">
      <c r="A553" s="65"/>
      <c r="B553" s="25">
        <f t="shared" si="33"/>
        <v>475</v>
      </c>
      <c r="C553" s="27" t="s">
        <v>692</v>
      </c>
      <c r="D553" s="12" t="s">
        <v>124</v>
      </c>
      <c r="E553" s="59" t="s">
        <v>702</v>
      </c>
      <c r="F553" s="35" t="s">
        <v>13</v>
      </c>
      <c r="G553" s="85">
        <v>2.9541666666666666</v>
      </c>
      <c r="I553" s="82"/>
    </row>
    <row r="554" spans="1:9">
      <c r="A554" s="65"/>
      <c r="B554" s="25">
        <f t="shared" si="33"/>
        <v>476</v>
      </c>
      <c r="C554" s="27" t="s">
        <v>692</v>
      </c>
      <c r="D554" s="12" t="s">
        <v>124</v>
      </c>
      <c r="E554" s="59" t="s">
        <v>703</v>
      </c>
      <c r="F554" s="35" t="s">
        <v>13</v>
      </c>
      <c r="G554" s="85">
        <v>3.5833333333333335</v>
      </c>
      <c r="I554" s="82"/>
    </row>
    <row r="555" spans="1:9">
      <c r="A555" s="65"/>
      <c r="B555" s="25">
        <f t="shared" si="33"/>
        <v>477</v>
      </c>
      <c r="C555" s="27" t="s">
        <v>692</v>
      </c>
      <c r="D555" s="12" t="s">
        <v>124</v>
      </c>
      <c r="E555" s="59" t="s">
        <v>704</v>
      </c>
      <c r="F555" s="35" t="s">
        <v>13</v>
      </c>
      <c r="G555" s="85">
        <v>2.6444444444444444</v>
      </c>
      <c r="I555" s="82"/>
    </row>
    <row r="556" spans="1:9">
      <c r="A556" s="65"/>
      <c r="B556" s="25">
        <f t="shared" si="33"/>
        <v>478</v>
      </c>
      <c r="C556" s="27" t="s">
        <v>692</v>
      </c>
      <c r="D556" s="12" t="s">
        <v>124</v>
      </c>
      <c r="E556" s="59" t="s">
        <v>705</v>
      </c>
      <c r="F556" s="35" t="s">
        <v>13</v>
      </c>
      <c r="G556" s="85">
        <v>2.9208333333333334</v>
      </c>
      <c r="I556" s="82"/>
    </row>
    <row r="557" spans="1:9">
      <c r="A557" s="65"/>
      <c r="B557" s="25">
        <f t="shared" si="33"/>
        <v>479</v>
      </c>
      <c r="C557" s="27" t="s">
        <v>692</v>
      </c>
      <c r="D557" s="12" t="s">
        <v>124</v>
      </c>
      <c r="E557" s="59" t="s">
        <v>706</v>
      </c>
      <c r="F557" s="35" t="s">
        <v>13</v>
      </c>
      <c r="G557" s="85">
        <v>3.1625000000000001</v>
      </c>
      <c r="I557" s="82"/>
    </row>
    <row r="558" spans="1:9">
      <c r="A558" s="65"/>
      <c r="B558" s="25">
        <f t="shared" si="33"/>
        <v>480</v>
      </c>
      <c r="C558" s="27" t="s">
        <v>692</v>
      </c>
      <c r="D558" s="12" t="s">
        <v>124</v>
      </c>
      <c r="E558" s="59" t="s">
        <v>707</v>
      </c>
      <c r="F558" s="35" t="s">
        <v>13</v>
      </c>
      <c r="G558" s="85">
        <v>3.7125000000000008</v>
      </c>
      <c r="I558" s="82"/>
    </row>
    <row r="559" spans="1:9">
      <c r="A559" s="65"/>
      <c r="B559" s="25">
        <f t="shared" si="33"/>
        <v>481</v>
      </c>
      <c r="C559" s="27" t="s">
        <v>692</v>
      </c>
      <c r="D559" s="12" t="s">
        <v>124</v>
      </c>
      <c r="E559" s="59" t="s">
        <v>708</v>
      </c>
      <c r="F559" s="35" t="s">
        <v>13</v>
      </c>
      <c r="G559" s="85">
        <v>2.4458333333333337</v>
      </c>
      <c r="I559" s="82"/>
    </row>
    <row r="560" spans="1:9">
      <c r="A560" s="65"/>
      <c r="B560" s="25">
        <f t="shared" si="33"/>
        <v>482</v>
      </c>
      <c r="C560" s="27" t="s">
        <v>692</v>
      </c>
      <c r="D560" s="12" t="s">
        <v>124</v>
      </c>
      <c r="E560" s="59" t="s">
        <v>709</v>
      </c>
      <c r="F560" s="35" t="s">
        <v>13</v>
      </c>
      <c r="G560" s="85">
        <v>2.6583333333333337</v>
      </c>
      <c r="I560" s="82"/>
    </row>
    <row r="561" spans="1:9">
      <c r="A561" s="65"/>
      <c r="B561" s="25">
        <f t="shared" si="33"/>
        <v>483</v>
      </c>
      <c r="C561" s="27" t="s">
        <v>692</v>
      </c>
      <c r="D561" s="12" t="s">
        <v>124</v>
      </c>
      <c r="E561" s="59" t="s">
        <v>710</v>
      </c>
      <c r="F561" s="35" t="s">
        <v>13</v>
      </c>
      <c r="G561" s="85">
        <v>2.8916666666666671</v>
      </c>
      <c r="I561" s="82"/>
    </row>
    <row r="562" spans="1:9">
      <c r="A562" s="65"/>
      <c r="B562" s="25">
        <f t="shared" si="33"/>
        <v>484</v>
      </c>
      <c r="C562" s="27" t="s">
        <v>692</v>
      </c>
      <c r="D562" s="12" t="s">
        <v>124</v>
      </c>
      <c r="E562" s="59" t="s">
        <v>711</v>
      </c>
      <c r="F562" s="35" t="s">
        <v>13</v>
      </c>
      <c r="G562" s="85">
        <v>3.5833333333333335</v>
      </c>
      <c r="I562" s="82"/>
    </row>
    <row r="563" spans="1:9">
      <c r="A563" s="65"/>
      <c r="B563" s="25">
        <f t="shared" si="33"/>
        <v>485</v>
      </c>
      <c r="C563" s="27" t="s">
        <v>692</v>
      </c>
      <c r="D563" s="12" t="s">
        <v>124</v>
      </c>
      <c r="E563" s="59" t="s">
        <v>712</v>
      </c>
      <c r="F563" s="35" t="s">
        <v>13</v>
      </c>
      <c r="G563" s="85">
        <v>2.6</v>
      </c>
      <c r="I563" s="82"/>
    </row>
    <row r="564" spans="1:9">
      <c r="A564" s="65"/>
      <c r="B564" s="25">
        <f t="shared" si="33"/>
        <v>486</v>
      </c>
      <c r="C564" s="27" t="s">
        <v>692</v>
      </c>
      <c r="D564" s="12" t="s">
        <v>124</v>
      </c>
      <c r="E564" s="59" t="s">
        <v>713</v>
      </c>
      <c r="F564" s="35" t="s">
        <v>13</v>
      </c>
      <c r="G564" s="85">
        <v>2.8125000000000004</v>
      </c>
      <c r="I564" s="82"/>
    </row>
    <row r="565" spans="1:9">
      <c r="A565" s="65"/>
      <c r="B565" s="25">
        <f t="shared" si="33"/>
        <v>487</v>
      </c>
      <c r="C565" s="27" t="s">
        <v>692</v>
      </c>
      <c r="D565" s="12" t="s">
        <v>124</v>
      </c>
      <c r="E565" s="59" t="s">
        <v>714</v>
      </c>
      <c r="F565" s="35" t="s">
        <v>13</v>
      </c>
      <c r="G565" s="85">
        <v>3.05</v>
      </c>
      <c r="I565" s="82"/>
    </row>
    <row r="566" spans="1:9">
      <c r="A566" s="65"/>
      <c r="B566" s="25">
        <f t="shared" si="33"/>
        <v>488</v>
      </c>
      <c r="C566" s="27" t="s">
        <v>692</v>
      </c>
      <c r="D566" s="12" t="s">
        <v>124</v>
      </c>
      <c r="E566" s="59" t="s">
        <v>715</v>
      </c>
      <c r="F566" s="35" t="s">
        <v>13</v>
      </c>
      <c r="G566" s="85">
        <v>3.5625000000000004</v>
      </c>
      <c r="I566" s="82"/>
    </row>
    <row r="567" spans="1:9">
      <c r="A567" s="65"/>
      <c r="B567" s="25">
        <f t="shared" si="33"/>
        <v>489</v>
      </c>
      <c r="C567" s="27" t="s">
        <v>692</v>
      </c>
      <c r="D567" s="12" t="s">
        <v>124</v>
      </c>
      <c r="E567" s="59" t="s">
        <v>716</v>
      </c>
      <c r="F567" s="35" t="s">
        <v>13</v>
      </c>
      <c r="G567" s="85">
        <v>3.7125000000000004</v>
      </c>
      <c r="I567" s="82"/>
    </row>
    <row r="568" spans="1:9">
      <c r="A568" s="65"/>
      <c r="B568" s="25">
        <f t="shared" si="33"/>
        <v>490</v>
      </c>
      <c r="C568" s="27" t="s">
        <v>692</v>
      </c>
      <c r="D568" s="12" t="s">
        <v>124</v>
      </c>
      <c r="E568" s="59" t="s">
        <v>717</v>
      </c>
      <c r="F568" s="35" t="s">
        <v>13</v>
      </c>
      <c r="G568" s="85">
        <v>4.333333333333333</v>
      </c>
      <c r="I568" s="82"/>
    </row>
    <row r="569" spans="1:9" ht="27">
      <c r="A569" s="65"/>
      <c r="B569" s="25">
        <f t="shared" si="33"/>
        <v>491</v>
      </c>
      <c r="C569" s="27" t="s">
        <v>692</v>
      </c>
      <c r="D569" s="12" t="s">
        <v>124</v>
      </c>
      <c r="E569" s="59" t="s">
        <v>718</v>
      </c>
      <c r="F569" s="35" t="s">
        <v>13</v>
      </c>
      <c r="G569" s="85">
        <v>3.9833333333333334</v>
      </c>
      <c r="I569" s="82"/>
    </row>
    <row r="570" spans="1:9" ht="27">
      <c r="A570" s="65"/>
      <c r="B570" s="25">
        <f t="shared" si="33"/>
        <v>492</v>
      </c>
      <c r="C570" s="27" t="s">
        <v>692</v>
      </c>
      <c r="D570" s="12" t="s">
        <v>124</v>
      </c>
      <c r="E570" s="59" t="s">
        <v>719</v>
      </c>
      <c r="F570" s="35" t="s">
        <v>13</v>
      </c>
      <c r="G570" s="85">
        <v>4.2624999999999993</v>
      </c>
      <c r="I570" s="82"/>
    </row>
    <row r="571" spans="1:9" ht="27">
      <c r="A571" s="65"/>
      <c r="B571" s="25">
        <f t="shared" si="33"/>
        <v>493</v>
      </c>
      <c r="C571" s="27" t="s">
        <v>692</v>
      </c>
      <c r="D571" s="12" t="s">
        <v>124</v>
      </c>
      <c r="E571" s="59" t="s">
        <v>720</v>
      </c>
      <c r="F571" s="35" t="s">
        <v>13</v>
      </c>
      <c r="G571" s="85">
        <v>3.8958333333333335</v>
      </c>
      <c r="I571" s="82"/>
    </row>
    <row r="572" spans="1:9">
      <c r="A572" s="65"/>
      <c r="B572" s="25">
        <f t="shared" si="33"/>
        <v>494</v>
      </c>
      <c r="C572" s="27" t="s">
        <v>692</v>
      </c>
      <c r="D572" s="12" t="s">
        <v>124</v>
      </c>
      <c r="E572" s="59" t="s">
        <v>721</v>
      </c>
      <c r="F572" s="35" t="s">
        <v>13</v>
      </c>
      <c r="G572" s="85">
        <v>2.4166666666666665</v>
      </c>
      <c r="I572" s="82"/>
    </row>
    <row r="573" spans="1:9">
      <c r="A573" s="32" t="s">
        <v>722</v>
      </c>
      <c r="B573" s="13"/>
      <c r="C573" s="14" t="s">
        <v>723</v>
      </c>
      <c r="D573" s="14"/>
      <c r="E573" s="14"/>
      <c r="F573" s="146"/>
      <c r="G573" s="85"/>
      <c r="I573" s="82"/>
    </row>
    <row r="574" spans="1:9" ht="27">
      <c r="A574" s="65"/>
      <c r="B574" s="25">
        <v>495</v>
      </c>
      <c r="C574" s="27" t="s">
        <v>724</v>
      </c>
      <c r="D574" s="12" t="s">
        <v>124</v>
      </c>
      <c r="E574" s="59" t="s">
        <v>725</v>
      </c>
      <c r="F574" s="35" t="s">
        <v>726</v>
      </c>
      <c r="G574" s="85">
        <v>3.916666666666667</v>
      </c>
      <c r="I574" s="82"/>
    </row>
    <row r="575" spans="1:9" ht="27">
      <c r="A575" s="65"/>
      <c r="B575" s="25">
        <f>1+B574</f>
        <v>496</v>
      </c>
      <c r="C575" s="27" t="s">
        <v>724</v>
      </c>
      <c r="D575" s="12" t="s">
        <v>124</v>
      </c>
      <c r="E575" s="59" t="s">
        <v>727</v>
      </c>
      <c r="F575" s="35" t="s">
        <v>726</v>
      </c>
      <c r="G575" s="85">
        <v>4.041666666666667</v>
      </c>
      <c r="I575" s="82"/>
    </row>
    <row r="576" spans="1:9">
      <c r="A576" s="65"/>
      <c r="B576" s="25">
        <f t="shared" ref="B576:B612" si="34">1+B575</f>
        <v>497</v>
      </c>
      <c r="C576" s="27" t="s">
        <v>728</v>
      </c>
      <c r="D576" s="12" t="s">
        <v>108</v>
      </c>
      <c r="E576" s="59" t="s">
        <v>729</v>
      </c>
      <c r="F576" s="35" t="s">
        <v>13</v>
      </c>
      <c r="G576" s="85">
        <v>1.25</v>
      </c>
      <c r="I576" s="82"/>
    </row>
    <row r="577" spans="1:9">
      <c r="A577" s="65"/>
      <c r="B577" s="25">
        <f t="shared" si="34"/>
        <v>498</v>
      </c>
      <c r="C577" s="27" t="s">
        <v>728</v>
      </c>
      <c r="D577" s="147" t="s">
        <v>108</v>
      </c>
      <c r="E577" s="59" t="s">
        <v>730</v>
      </c>
      <c r="F577" s="35" t="s">
        <v>13</v>
      </c>
      <c r="G577" s="85">
        <v>1.5</v>
      </c>
      <c r="I577" s="82"/>
    </row>
    <row r="578" spans="1:9">
      <c r="A578" s="65"/>
      <c r="B578" s="25">
        <f t="shared" si="34"/>
        <v>499</v>
      </c>
      <c r="C578" s="27" t="s">
        <v>728</v>
      </c>
      <c r="D578" s="147" t="s">
        <v>108</v>
      </c>
      <c r="E578" s="59" t="s">
        <v>731</v>
      </c>
      <c r="F578" s="35" t="s">
        <v>13</v>
      </c>
      <c r="G578" s="85">
        <v>1.1666666666666667</v>
      </c>
      <c r="I578" s="82"/>
    </row>
    <row r="579" spans="1:9">
      <c r="A579" s="65"/>
      <c r="B579" s="25">
        <f t="shared" si="34"/>
        <v>500</v>
      </c>
      <c r="C579" s="27" t="s">
        <v>728</v>
      </c>
      <c r="D579" s="147" t="s">
        <v>108</v>
      </c>
      <c r="E579" s="59" t="s">
        <v>732</v>
      </c>
      <c r="F579" s="35" t="s">
        <v>13</v>
      </c>
      <c r="G579" s="85">
        <v>1.6666666666666667</v>
      </c>
      <c r="I579" s="82"/>
    </row>
    <row r="580" spans="1:9">
      <c r="A580" s="65"/>
      <c r="B580" s="25">
        <f t="shared" si="34"/>
        <v>501</v>
      </c>
      <c r="C580" s="27" t="s">
        <v>733</v>
      </c>
      <c r="D580" s="147" t="s">
        <v>92</v>
      </c>
      <c r="E580" s="59" t="s">
        <v>734</v>
      </c>
      <c r="F580" s="35" t="s">
        <v>13</v>
      </c>
      <c r="G580" s="85">
        <v>2.5833333333333335</v>
      </c>
      <c r="I580" s="82"/>
    </row>
    <row r="581" spans="1:9">
      <c r="A581" s="65"/>
      <c r="B581" s="25">
        <f t="shared" si="34"/>
        <v>502</v>
      </c>
      <c r="C581" s="27" t="s">
        <v>733</v>
      </c>
      <c r="D581" s="147" t="s">
        <v>92</v>
      </c>
      <c r="E581" s="59" t="s">
        <v>735</v>
      </c>
      <c r="F581" s="35" t="s">
        <v>13</v>
      </c>
      <c r="G581" s="85">
        <v>3.0833333333333335</v>
      </c>
      <c r="I581" s="82"/>
    </row>
    <row r="582" spans="1:9">
      <c r="A582" s="65"/>
      <c r="B582" s="25">
        <f t="shared" si="34"/>
        <v>503</v>
      </c>
      <c r="C582" s="27" t="s">
        <v>733</v>
      </c>
      <c r="D582" s="147" t="s">
        <v>92</v>
      </c>
      <c r="E582" s="59" t="s">
        <v>736</v>
      </c>
      <c r="F582" s="35" t="s">
        <v>13</v>
      </c>
      <c r="G582" s="85">
        <v>5</v>
      </c>
      <c r="I582" s="82"/>
    </row>
    <row r="583" spans="1:9">
      <c r="A583" s="65"/>
      <c r="B583" s="25">
        <f t="shared" si="34"/>
        <v>504</v>
      </c>
      <c r="C583" s="27" t="s">
        <v>733</v>
      </c>
      <c r="D583" s="147" t="s">
        <v>92</v>
      </c>
      <c r="E583" s="59" t="s">
        <v>737</v>
      </c>
      <c r="F583" s="35" t="s">
        <v>13</v>
      </c>
      <c r="G583" s="85">
        <v>5.625</v>
      </c>
      <c r="I583" s="82"/>
    </row>
    <row r="584" spans="1:9">
      <c r="A584" s="65"/>
      <c r="B584" s="25">
        <f t="shared" si="34"/>
        <v>505</v>
      </c>
      <c r="C584" s="27" t="s">
        <v>738</v>
      </c>
      <c r="D584" s="147" t="s">
        <v>92</v>
      </c>
      <c r="E584" s="59" t="s">
        <v>739</v>
      </c>
      <c r="F584" s="35" t="s">
        <v>13</v>
      </c>
      <c r="G584" s="85">
        <v>0.33333333333333337</v>
      </c>
      <c r="I584" s="82"/>
    </row>
    <row r="585" spans="1:9">
      <c r="A585" s="65"/>
      <c r="B585" s="25">
        <f t="shared" si="34"/>
        <v>506</v>
      </c>
      <c r="C585" s="27" t="s">
        <v>738</v>
      </c>
      <c r="D585" s="12" t="s">
        <v>92</v>
      </c>
      <c r="E585" s="59" t="s">
        <v>740</v>
      </c>
      <c r="F585" s="35" t="s">
        <v>13</v>
      </c>
      <c r="G585" s="85">
        <v>0.33333333333333337</v>
      </c>
      <c r="I585" s="82"/>
    </row>
    <row r="586" spans="1:9">
      <c r="A586" s="65"/>
      <c r="B586" s="25">
        <f t="shared" si="34"/>
        <v>507</v>
      </c>
      <c r="C586" s="27" t="s">
        <v>738</v>
      </c>
      <c r="D586" s="147" t="s">
        <v>92</v>
      </c>
      <c r="E586" s="59" t="s">
        <v>741</v>
      </c>
      <c r="F586" s="35" t="s">
        <v>13</v>
      </c>
      <c r="G586" s="85">
        <v>0.33333333333333337</v>
      </c>
      <c r="I586" s="82"/>
    </row>
    <row r="587" spans="1:9">
      <c r="A587" s="65"/>
      <c r="B587" s="25">
        <f t="shared" si="34"/>
        <v>508</v>
      </c>
      <c r="C587" s="27" t="s">
        <v>738</v>
      </c>
      <c r="D587" s="147" t="s">
        <v>92</v>
      </c>
      <c r="E587" s="59" t="s">
        <v>742</v>
      </c>
      <c r="F587" s="35" t="s">
        <v>13</v>
      </c>
      <c r="G587" s="85">
        <v>0.33333333333333337</v>
      </c>
      <c r="I587" s="82"/>
    </row>
    <row r="588" spans="1:9">
      <c r="A588" s="65"/>
      <c r="B588" s="25">
        <f t="shared" si="34"/>
        <v>509</v>
      </c>
      <c r="C588" s="27" t="s">
        <v>743</v>
      </c>
      <c r="D588" s="147" t="s">
        <v>92</v>
      </c>
      <c r="E588" s="59" t="s">
        <v>739</v>
      </c>
      <c r="F588" s="35" t="s">
        <v>13</v>
      </c>
      <c r="G588" s="85">
        <v>0.33333333333333337</v>
      </c>
      <c r="I588" s="82"/>
    </row>
    <row r="589" spans="1:9">
      <c r="A589" s="65"/>
      <c r="B589" s="25">
        <f t="shared" si="34"/>
        <v>510</v>
      </c>
      <c r="C589" s="27" t="s">
        <v>743</v>
      </c>
      <c r="D589" s="147" t="s">
        <v>92</v>
      </c>
      <c r="E589" s="59" t="s">
        <v>740</v>
      </c>
      <c r="F589" s="35" t="s">
        <v>13</v>
      </c>
      <c r="G589" s="85">
        <v>0.33333333333333337</v>
      </c>
      <c r="I589" s="82"/>
    </row>
    <row r="590" spans="1:9">
      <c r="A590" s="65"/>
      <c r="B590" s="25">
        <f t="shared" si="34"/>
        <v>511</v>
      </c>
      <c r="C590" s="27" t="s">
        <v>744</v>
      </c>
      <c r="D590" s="147" t="s">
        <v>92</v>
      </c>
      <c r="E590" s="59" t="s">
        <v>739</v>
      </c>
      <c r="F590" s="35" t="s">
        <v>13</v>
      </c>
      <c r="G590" s="85">
        <v>1.5</v>
      </c>
      <c r="I590" s="82"/>
    </row>
    <row r="591" spans="1:9">
      <c r="A591" s="65"/>
      <c r="B591" s="25">
        <f t="shared" si="34"/>
        <v>512</v>
      </c>
      <c r="C591" s="27" t="s">
        <v>744</v>
      </c>
      <c r="D591" s="147" t="s">
        <v>92</v>
      </c>
      <c r="E591" s="59" t="s">
        <v>740</v>
      </c>
      <c r="F591" s="35" t="s">
        <v>13</v>
      </c>
      <c r="G591" s="85">
        <v>1.8333333333333335</v>
      </c>
      <c r="I591" s="82"/>
    </row>
    <row r="592" spans="1:9">
      <c r="A592" s="65"/>
      <c r="B592" s="25">
        <f t="shared" si="34"/>
        <v>513</v>
      </c>
      <c r="C592" s="27" t="s">
        <v>745</v>
      </c>
      <c r="D592" s="147" t="s">
        <v>92</v>
      </c>
      <c r="E592" s="59" t="s">
        <v>746</v>
      </c>
      <c r="F592" s="35" t="s">
        <v>13</v>
      </c>
      <c r="G592" s="85">
        <v>1.6666666666666667</v>
      </c>
      <c r="I592" s="82"/>
    </row>
    <row r="593" spans="1:9">
      <c r="A593" s="65"/>
      <c r="B593" s="25">
        <f t="shared" si="34"/>
        <v>514</v>
      </c>
      <c r="C593" s="27" t="s">
        <v>745</v>
      </c>
      <c r="D593" s="147" t="s">
        <v>92</v>
      </c>
      <c r="E593" s="59" t="s">
        <v>747</v>
      </c>
      <c r="F593" s="35" t="s">
        <v>13</v>
      </c>
      <c r="G593" s="85">
        <v>2.166666666666667</v>
      </c>
      <c r="I593" s="82"/>
    </row>
    <row r="594" spans="1:9">
      <c r="A594" s="65"/>
      <c r="B594" s="25">
        <f t="shared" si="34"/>
        <v>515</v>
      </c>
      <c r="C594" s="27" t="s">
        <v>745</v>
      </c>
      <c r="D594" s="147" t="s">
        <v>92</v>
      </c>
      <c r="E594" s="59" t="s">
        <v>748</v>
      </c>
      <c r="F594" s="35" t="s">
        <v>13</v>
      </c>
      <c r="G594" s="85">
        <v>1.8333333333333335</v>
      </c>
      <c r="I594" s="82"/>
    </row>
    <row r="595" spans="1:9">
      <c r="A595" s="65"/>
      <c r="B595" s="25">
        <f t="shared" si="34"/>
        <v>516</v>
      </c>
      <c r="C595" s="27" t="s">
        <v>745</v>
      </c>
      <c r="D595" s="147" t="s">
        <v>92</v>
      </c>
      <c r="E595" s="59" t="s">
        <v>749</v>
      </c>
      <c r="F595" s="35" t="s">
        <v>13</v>
      </c>
      <c r="G595" s="85">
        <v>2.666666666666667</v>
      </c>
      <c r="I595" s="82"/>
    </row>
    <row r="596" spans="1:9">
      <c r="A596" s="65"/>
      <c r="B596" s="25">
        <f t="shared" si="34"/>
        <v>517</v>
      </c>
      <c r="C596" s="27" t="s">
        <v>750</v>
      </c>
      <c r="D596" s="147" t="s">
        <v>108</v>
      </c>
      <c r="E596" s="59" t="s">
        <v>751</v>
      </c>
      <c r="F596" s="35" t="s">
        <v>13</v>
      </c>
      <c r="G596" s="85">
        <v>1.4166666666666667</v>
      </c>
      <c r="I596" s="82"/>
    </row>
    <row r="597" spans="1:9">
      <c r="A597" s="65"/>
      <c r="B597" s="25">
        <f t="shared" si="34"/>
        <v>518</v>
      </c>
      <c r="C597" s="27" t="s">
        <v>750</v>
      </c>
      <c r="D597" s="147" t="s">
        <v>108</v>
      </c>
      <c r="E597" s="59" t="s">
        <v>752</v>
      </c>
      <c r="F597" s="35" t="s">
        <v>13</v>
      </c>
      <c r="G597" s="85">
        <v>1.9583333333333335</v>
      </c>
      <c r="I597" s="82"/>
    </row>
    <row r="598" spans="1:9">
      <c r="A598" s="65"/>
      <c r="B598" s="25">
        <f t="shared" si="34"/>
        <v>519</v>
      </c>
      <c r="C598" s="27" t="s">
        <v>750</v>
      </c>
      <c r="D598" s="147" t="s">
        <v>108</v>
      </c>
      <c r="E598" s="59" t="s">
        <v>753</v>
      </c>
      <c r="F598" s="35" t="s">
        <v>13</v>
      </c>
      <c r="G598" s="85">
        <v>1.3333333333333335</v>
      </c>
      <c r="I598" s="82"/>
    </row>
    <row r="599" spans="1:9">
      <c r="A599" s="148"/>
      <c r="B599" s="25">
        <f t="shared" si="34"/>
        <v>520</v>
      </c>
      <c r="C599" s="27" t="s">
        <v>750</v>
      </c>
      <c r="D599" s="147" t="s">
        <v>108</v>
      </c>
      <c r="E599" s="59" t="s">
        <v>754</v>
      </c>
      <c r="F599" s="35" t="s">
        <v>13</v>
      </c>
      <c r="G599" s="85">
        <v>1.7500000000000002</v>
      </c>
      <c r="I599" s="82"/>
    </row>
    <row r="600" spans="1:9">
      <c r="A600" s="65"/>
      <c r="B600" s="25">
        <f t="shared" si="34"/>
        <v>521</v>
      </c>
      <c r="C600" s="27" t="s">
        <v>755</v>
      </c>
      <c r="D600" s="12" t="s">
        <v>92</v>
      </c>
      <c r="E600" s="59" t="s">
        <v>756</v>
      </c>
      <c r="F600" s="35" t="s">
        <v>13</v>
      </c>
      <c r="G600" s="85">
        <v>1</v>
      </c>
      <c r="I600" s="82"/>
    </row>
    <row r="601" spans="1:9">
      <c r="A601" s="65"/>
      <c r="B601" s="25">
        <f t="shared" si="34"/>
        <v>522</v>
      </c>
      <c r="C601" s="27" t="s">
        <v>755</v>
      </c>
      <c r="D601" s="147" t="s">
        <v>92</v>
      </c>
      <c r="E601" s="59" t="s">
        <v>757</v>
      </c>
      <c r="F601" s="35" t="s">
        <v>13</v>
      </c>
      <c r="G601" s="85">
        <v>1.2083333333333333</v>
      </c>
      <c r="I601" s="82"/>
    </row>
    <row r="602" spans="1:9">
      <c r="A602" s="65"/>
      <c r="B602" s="25">
        <f t="shared" si="34"/>
        <v>523</v>
      </c>
      <c r="C602" s="27" t="s">
        <v>755</v>
      </c>
      <c r="D602" s="147" t="s">
        <v>92</v>
      </c>
      <c r="E602" s="59" t="s">
        <v>758</v>
      </c>
      <c r="F602" s="35" t="s">
        <v>13</v>
      </c>
      <c r="G602" s="85">
        <v>0.95833333333333337</v>
      </c>
      <c r="I602" s="82"/>
    </row>
    <row r="603" spans="1:9">
      <c r="A603" s="65"/>
      <c r="B603" s="25">
        <f t="shared" si="34"/>
        <v>524</v>
      </c>
      <c r="C603" s="27" t="s">
        <v>755</v>
      </c>
      <c r="D603" s="147" t="s">
        <v>92</v>
      </c>
      <c r="E603" s="59" t="s">
        <v>759</v>
      </c>
      <c r="F603" s="35" t="s">
        <v>13</v>
      </c>
      <c r="G603" s="85">
        <v>1.0833333333333335</v>
      </c>
      <c r="I603" s="82"/>
    </row>
    <row r="604" spans="1:9">
      <c r="A604" s="65"/>
      <c r="B604" s="25">
        <f t="shared" si="34"/>
        <v>525</v>
      </c>
      <c r="C604" s="27" t="s">
        <v>760</v>
      </c>
      <c r="D604" s="147" t="s">
        <v>92</v>
      </c>
      <c r="E604" s="59" t="s">
        <v>761</v>
      </c>
      <c r="F604" s="35" t="s">
        <v>13</v>
      </c>
      <c r="G604" s="85">
        <v>2.5</v>
      </c>
      <c r="I604" s="82"/>
    </row>
    <row r="605" spans="1:9">
      <c r="A605" s="65"/>
      <c r="B605" s="25">
        <f t="shared" si="34"/>
        <v>526</v>
      </c>
      <c r="C605" s="27" t="s">
        <v>760</v>
      </c>
      <c r="D605" s="147" t="s">
        <v>92</v>
      </c>
      <c r="E605" s="59" t="s">
        <v>762</v>
      </c>
      <c r="F605" s="35" t="s">
        <v>13</v>
      </c>
      <c r="G605" s="85">
        <v>3.1666666666666665</v>
      </c>
      <c r="I605" s="82"/>
    </row>
    <row r="606" spans="1:9">
      <c r="A606" s="65"/>
      <c r="B606" s="25">
        <f t="shared" si="34"/>
        <v>527</v>
      </c>
      <c r="C606" s="27" t="s">
        <v>760</v>
      </c>
      <c r="D606" s="12" t="s">
        <v>92</v>
      </c>
      <c r="E606" s="59" t="s">
        <v>763</v>
      </c>
      <c r="F606" s="35" t="s">
        <v>13</v>
      </c>
      <c r="G606" s="85">
        <v>3.75</v>
      </c>
      <c r="I606" s="82"/>
    </row>
    <row r="607" spans="1:9">
      <c r="A607" s="65"/>
      <c r="B607" s="25">
        <f t="shared" si="34"/>
        <v>528</v>
      </c>
      <c r="C607" s="27" t="s">
        <v>760</v>
      </c>
      <c r="D607" s="12" t="s">
        <v>92</v>
      </c>
      <c r="E607" s="59" t="s">
        <v>764</v>
      </c>
      <c r="F607" s="35" t="s">
        <v>13</v>
      </c>
      <c r="G607" s="85">
        <v>5</v>
      </c>
      <c r="I607" s="82"/>
    </row>
    <row r="608" spans="1:9">
      <c r="A608" s="65"/>
      <c r="B608" s="25">
        <f t="shared" si="34"/>
        <v>529</v>
      </c>
      <c r="C608" s="27" t="s">
        <v>760</v>
      </c>
      <c r="D608" s="12" t="s">
        <v>92</v>
      </c>
      <c r="E608" s="59" t="s">
        <v>765</v>
      </c>
      <c r="F608" s="35" t="s">
        <v>13</v>
      </c>
      <c r="G608" s="85">
        <v>5</v>
      </c>
      <c r="I608" s="82"/>
    </row>
    <row r="609" spans="1:9">
      <c r="A609" s="65"/>
      <c r="B609" s="25">
        <f t="shared" si="34"/>
        <v>530</v>
      </c>
      <c r="C609" s="27" t="s">
        <v>760</v>
      </c>
      <c r="D609" s="12" t="s">
        <v>92</v>
      </c>
      <c r="E609" s="59" t="s">
        <v>766</v>
      </c>
      <c r="F609" s="35" t="s">
        <v>13</v>
      </c>
      <c r="G609" s="85">
        <v>6.333333333333333</v>
      </c>
      <c r="I609" s="82"/>
    </row>
    <row r="610" spans="1:9">
      <c r="A610" s="65"/>
      <c r="B610" s="25">
        <f t="shared" si="34"/>
        <v>531</v>
      </c>
      <c r="C610" s="27" t="s">
        <v>760</v>
      </c>
      <c r="D610" s="12" t="s">
        <v>92</v>
      </c>
      <c r="E610" s="59" t="s">
        <v>767</v>
      </c>
      <c r="F610" s="35" t="s">
        <v>13</v>
      </c>
      <c r="G610" s="85">
        <v>7.5</v>
      </c>
      <c r="I610" s="82"/>
    </row>
    <row r="611" spans="1:9">
      <c r="A611" s="65"/>
      <c r="B611" s="25">
        <f t="shared" si="34"/>
        <v>532</v>
      </c>
      <c r="C611" s="27" t="s">
        <v>760</v>
      </c>
      <c r="D611" s="12" t="s">
        <v>92</v>
      </c>
      <c r="E611" s="59" t="s">
        <v>768</v>
      </c>
      <c r="F611" s="35" t="s">
        <v>13</v>
      </c>
      <c r="G611" s="85">
        <v>9.1666666666666679</v>
      </c>
      <c r="I611" s="82"/>
    </row>
    <row r="612" spans="1:9">
      <c r="A612" s="65"/>
      <c r="B612" s="25">
        <f t="shared" si="34"/>
        <v>533</v>
      </c>
      <c r="C612" s="27" t="s">
        <v>760</v>
      </c>
      <c r="D612" s="12" t="s">
        <v>108</v>
      </c>
      <c r="E612" s="59" t="s">
        <v>730</v>
      </c>
      <c r="F612" s="35" t="s">
        <v>13</v>
      </c>
      <c r="G612" s="85">
        <v>2.166666666666667</v>
      </c>
      <c r="I612" s="82"/>
    </row>
    <row r="613" spans="1:9">
      <c r="A613" s="32" t="s">
        <v>769</v>
      </c>
      <c r="B613" s="13"/>
      <c r="C613" s="14" t="s">
        <v>770</v>
      </c>
      <c r="D613" s="14"/>
      <c r="E613" s="14"/>
      <c r="F613" s="89"/>
      <c r="G613" s="85"/>
      <c r="I613" s="82"/>
    </row>
    <row r="614" spans="1:9">
      <c r="A614" s="65"/>
      <c r="B614" s="25">
        <v>534</v>
      </c>
      <c r="C614" s="27" t="s">
        <v>771</v>
      </c>
      <c r="D614" s="12" t="s">
        <v>130</v>
      </c>
      <c r="E614" s="59" t="s">
        <v>772</v>
      </c>
      <c r="F614" s="35" t="s">
        <v>13</v>
      </c>
      <c r="G614" s="85">
        <v>0.56666666666666676</v>
      </c>
      <c r="I614" s="82"/>
    </row>
    <row r="615" spans="1:9">
      <c r="A615" s="65"/>
      <c r="B615" s="25">
        <v>535</v>
      </c>
      <c r="C615" s="27" t="s">
        <v>771</v>
      </c>
      <c r="D615" s="12" t="s">
        <v>130</v>
      </c>
      <c r="E615" s="59" t="s">
        <v>773</v>
      </c>
      <c r="F615" s="35" t="s">
        <v>13</v>
      </c>
      <c r="G615" s="85">
        <v>0.55555555555555558</v>
      </c>
      <c r="I615" s="82"/>
    </row>
    <row r="616" spans="1:9">
      <c r="A616" s="65"/>
      <c r="B616" s="25">
        <v>536</v>
      </c>
      <c r="C616" s="27" t="s">
        <v>771</v>
      </c>
      <c r="D616" s="12" t="s">
        <v>130</v>
      </c>
      <c r="E616" s="59" t="s">
        <v>774</v>
      </c>
      <c r="F616" s="35" t="s">
        <v>13</v>
      </c>
      <c r="G616" s="85">
        <v>0.47500000000000003</v>
      </c>
      <c r="I616" s="82"/>
    </row>
    <row r="617" spans="1:9">
      <c r="A617" s="65"/>
      <c r="B617" s="25">
        <v>537</v>
      </c>
      <c r="C617" s="27" t="s">
        <v>771</v>
      </c>
      <c r="D617" s="12" t="s">
        <v>130</v>
      </c>
      <c r="E617" s="27" t="s">
        <v>775</v>
      </c>
      <c r="F617" s="35" t="s">
        <v>485</v>
      </c>
      <c r="G617" s="85">
        <v>0.46250000000000008</v>
      </c>
      <c r="I617" s="82"/>
    </row>
    <row r="618" spans="1:9">
      <c r="A618" s="32" t="s">
        <v>776</v>
      </c>
      <c r="B618" s="25"/>
      <c r="C618" s="14" t="s">
        <v>777</v>
      </c>
      <c r="D618" s="14"/>
      <c r="E618" s="14"/>
      <c r="F618" s="146"/>
      <c r="G618" s="85"/>
      <c r="I618" s="82"/>
    </row>
    <row r="619" spans="1:9">
      <c r="A619" s="65"/>
      <c r="B619" s="25">
        <v>538</v>
      </c>
      <c r="C619" s="27" t="s">
        <v>777</v>
      </c>
      <c r="D619" s="12" t="s">
        <v>130</v>
      </c>
      <c r="E619" s="59"/>
      <c r="F619" s="149" t="s">
        <v>661</v>
      </c>
      <c r="G619" s="85">
        <v>0.95833333333333326</v>
      </c>
      <c r="I619" s="82"/>
    </row>
    <row r="620" spans="1:9">
      <c r="A620" s="32" t="s">
        <v>778</v>
      </c>
      <c r="B620" s="13"/>
      <c r="C620" s="14" t="s">
        <v>779</v>
      </c>
      <c r="D620" s="14"/>
      <c r="E620" s="14"/>
      <c r="F620" s="146"/>
      <c r="G620" s="85"/>
      <c r="I620" s="82"/>
    </row>
    <row r="621" spans="1:9">
      <c r="A621" s="65"/>
      <c r="B621" s="25">
        <v>539</v>
      </c>
      <c r="C621" s="27" t="s">
        <v>780</v>
      </c>
      <c r="D621" s="12" t="s">
        <v>124</v>
      </c>
      <c r="E621" s="59" t="s">
        <v>781</v>
      </c>
      <c r="F621" s="96" t="s">
        <v>552</v>
      </c>
      <c r="G621" s="85">
        <v>0.46916666666666662</v>
      </c>
      <c r="I621" s="82"/>
    </row>
    <row r="622" spans="1:9">
      <c r="A622" s="32" t="s">
        <v>782</v>
      </c>
      <c r="B622" s="13"/>
      <c r="C622" s="14" t="s">
        <v>783</v>
      </c>
      <c r="D622" s="14"/>
      <c r="E622" s="14"/>
      <c r="F622" s="89"/>
      <c r="G622" s="85"/>
      <c r="I622" s="82"/>
    </row>
    <row r="623" spans="1:9">
      <c r="A623" s="65"/>
      <c r="B623" s="86">
        <v>540</v>
      </c>
      <c r="C623" s="74" t="s">
        <v>784</v>
      </c>
      <c r="D623" s="12" t="s">
        <v>124</v>
      </c>
      <c r="E623" s="105" t="s">
        <v>785</v>
      </c>
      <c r="F623" s="35" t="s">
        <v>552</v>
      </c>
      <c r="G623" s="85">
        <v>1.0416666666666667</v>
      </c>
      <c r="I623" s="82"/>
    </row>
    <row r="624" spans="1:9">
      <c r="A624" s="65"/>
      <c r="B624" s="86">
        <v>541</v>
      </c>
      <c r="C624" s="74" t="s">
        <v>784</v>
      </c>
      <c r="D624" s="12" t="s">
        <v>124</v>
      </c>
      <c r="E624" s="44" t="s">
        <v>786</v>
      </c>
      <c r="F624" s="35" t="s">
        <v>552</v>
      </c>
      <c r="G624" s="85">
        <v>1.1250000000000002</v>
      </c>
      <c r="I624" s="82"/>
    </row>
    <row r="625" spans="1:9">
      <c r="A625" s="65"/>
      <c r="B625" s="86">
        <v>542</v>
      </c>
      <c r="C625" s="74" t="s">
        <v>784</v>
      </c>
      <c r="D625" s="12" t="s">
        <v>124</v>
      </c>
      <c r="E625" s="44" t="s">
        <v>787</v>
      </c>
      <c r="F625" s="35" t="s">
        <v>552</v>
      </c>
      <c r="G625" s="85">
        <v>0.83333333333333337</v>
      </c>
      <c r="I625" s="82"/>
    </row>
    <row r="626" spans="1:9">
      <c r="A626" s="32" t="s">
        <v>788</v>
      </c>
      <c r="B626" s="13"/>
      <c r="C626" s="14" t="s">
        <v>789</v>
      </c>
      <c r="D626" s="14"/>
      <c r="E626" s="14"/>
      <c r="F626" s="89"/>
      <c r="G626" s="85"/>
      <c r="I626" s="82"/>
    </row>
    <row r="627" spans="1:9" ht="27">
      <c r="A627" s="65"/>
      <c r="B627" s="25">
        <v>543</v>
      </c>
      <c r="C627" s="44" t="s">
        <v>248</v>
      </c>
      <c r="D627" s="12" t="s">
        <v>124</v>
      </c>
      <c r="E627" s="44" t="s">
        <v>791</v>
      </c>
      <c r="F627" s="35" t="s">
        <v>790</v>
      </c>
      <c r="G627" s="85">
        <v>0.83333333333333337</v>
      </c>
      <c r="I627" s="82"/>
    </row>
    <row r="628" spans="1:9" ht="27">
      <c r="A628" s="65"/>
      <c r="B628" s="86">
        <f>1+B627</f>
        <v>544</v>
      </c>
      <c r="C628" s="44" t="s">
        <v>248</v>
      </c>
      <c r="D628" s="12" t="s">
        <v>124</v>
      </c>
      <c r="E628" s="44" t="s">
        <v>792</v>
      </c>
      <c r="F628" s="35" t="s">
        <v>790</v>
      </c>
      <c r="G628" s="85">
        <v>1.0058333333333334</v>
      </c>
      <c r="I628" s="82"/>
    </row>
    <row r="629" spans="1:9" ht="27">
      <c r="A629" s="65"/>
      <c r="B629" s="86">
        <f t="shared" ref="B629:B631" si="35">1+B628</f>
        <v>545</v>
      </c>
      <c r="C629" s="44" t="s">
        <v>248</v>
      </c>
      <c r="D629" s="12" t="s">
        <v>124</v>
      </c>
      <c r="E629" s="44" t="s">
        <v>793</v>
      </c>
      <c r="F629" s="35" t="s">
        <v>790</v>
      </c>
      <c r="G629" s="85">
        <v>1.2033333333333334</v>
      </c>
      <c r="I629" s="82"/>
    </row>
    <row r="630" spans="1:9" ht="27">
      <c r="A630" s="65"/>
      <c r="B630" s="86">
        <f t="shared" si="35"/>
        <v>546</v>
      </c>
      <c r="C630" s="44" t="s">
        <v>248</v>
      </c>
      <c r="D630" s="12" t="s">
        <v>124</v>
      </c>
      <c r="E630" s="44" t="s">
        <v>794</v>
      </c>
      <c r="F630" s="35" t="s">
        <v>790</v>
      </c>
      <c r="G630" s="85">
        <v>1.4083333333333334</v>
      </c>
      <c r="I630" s="82"/>
    </row>
    <row r="631" spans="1:9" ht="27">
      <c r="A631" s="65"/>
      <c r="B631" s="86">
        <f t="shared" si="35"/>
        <v>547</v>
      </c>
      <c r="C631" s="44" t="s">
        <v>248</v>
      </c>
      <c r="D631" s="12" t="s">
        <v>124</v>
      </c>
      <c r="E631" s="44" t="s">
        <v>795</v>
      </c>
      <c r="F631" s="35" t="s">
        <v>790</v>
      </c>
      <c r="G631" s="85">
        <v>1.55</v>
      </c>
      <c r="I631" s="82"/>
    </row>
    <row r="632" spans="1:9" ht="17.25">
      <c r="A632" s="70"/>
      <c r="B632" s="20"/>
      <c r="C632" s="66" t="s">
        <v>796</v>
      </c>
      <c r="D632" s="56"/>
      <c r="E632" s="56"/>
      <c r="F632" s="71"/>
      <c r="G632" s="137"/>
      <c r="I632" s="82"/>
    </row>
    <row r="633" spans="1:9">
      <c r="A633" s="58" t="s">
        <v>797</v>
      </c>
      <c r="B633" s="13"/>
      <c r="C633" s="150" t="s">
        <v>798</v>
      </c>
      <c r="D633" s="14"/>
      <c r="E633" s="14"/>
      <c r="F633" s="151"/>
      <c r="G633" s="120"/>
      <c r="I633" s="82"/>
    </row>
    <row r="634" spans="1:9">
      <c r="A634" s="65"/>
      <c r="B634" s="25">
        <v>548</v>
      </c>
      <c r="C634" s="152" t="s">
        <v>799</v>
      </c>
      <c r="D634" s="147" t="s">
        <v>92</v>
      </c>
      <c r="E634" s="27" t="s">
        <v>800</v>
      </c>
      <c r="F634" s="35" t="s">
        <v>13</v>
      </c>
      <c r="G634" s="85">
        <v>186.11</v>
      </c>
      <c r="I634" s="82"/>
    </row>
    <row r="635" spans="1:9" ht="27">
      <c r="A635" s="65"/>
      <c r="B635" s="25">
        <f>1+B634</f>
        <v>549</v>
      </c>
      <c r="C635" s="27" t="s">
        <v>799</v>
      </c>
      <c r="D635" s="12" t="s">
        <v>92</v>
      </c>
      <c r="E635" s="44" t="s">
        <v>801</v>
      </c>
      <c r="F635" s="35" t="s">
        <v>13</v>
      </c>
      <c r="G635" s="85">
        <v>125</v>
      </c>
      <c r="I635" s="82"/>
    </row>
    <row r="636" spans="1:9" ht="27">
      <c r="A636" s="65"/>
      <c r="B636" s="25">
        <f>1+B635</f>
        <v>550</v>
      </c>
      <c r="C636" s="27" t="s">
        <v>799</v>
      </c>
      <c r="D636" s="12" t="s">
        <v>92</v>
      </c>
      <c r="E636" s="44" t="s">
        <v>802</v>
      </c>
      <c r="F636" s="35" t="s">
        <v>13</v>
      </c>
      <c r="G636" s="85">
        <v>125</v>
      </c>
      <c r="I636" s="82"/>
    </row>
    <row r="637" spans="1:9">
      <c r="A637" s="32" t="s">
        <v>803</v>
      </c>
      <c r="B637" s="13"/>
      <c r="C637" s="14" t="s">
        <v>804</v>
      </c>
      <c r="D637" s="14"/>
      <c r="E637" s="14"/>
      <c r="F637" s="89"/>
      <c r="G637" s="120"/>
      <c r="I637" s="82"/>
    </row>
    <row r="638" spans="1:9" ht="27">
      <c r="A638" s="65"/>
      <c r="B638" s="25">
        <v>551</v>
      </c>
      <c r="C638" s="46" t="s">
        <v>799</v>
      </c>
      <c r="D638" s="147" t="s">
        <v>92</v>
      </c>
      <c r="E638" s="27" t="s">
        <v>805</v>
      </c>
      <c r="F638" s="35" t="s">
        <v>13</v>
      </c>
      <c r="G638" s="85">
        <v>135.19999999999999</v>
      </c>
      <c r="I638" s="82"/>
    </row>
    <row r="639" spans="1:9">
      <c r="A639" s="32" t="s">
        <v>806</v>
      </c>
      <c r="B639" s="13"/>
      <c r="C639" s="14" t="s">
        <v>807</v>
      </c>
      <c r="D639" s="14"/>
      <c r="E639" s="14"/>
      <c r="F639" s="89"/>
      <c r="G639" s="120"/>
      <c r="I639" s="82"/>
    </row>
    <row r="640" spans="1:9" ht="40.5">
      <c r="A640" s="65"/>
      <c r="B640" s="25">
        <v>552</v>
      </c>
      <c r="C640" s="46" t="s">
        <v>799</v>
      </c>
      <c r="D640" s="12" t="s">
        <v>124</v>
      </c>
      <c r="E640" s="27" t="s">
        <v>808</v>
      </c>
      <c r="F640" s="35" t="s">
        <v>13</v>
      </c>
      <c r="G640" s="85">
        <v>66.666666666666671</v>
      </c>
      <c r="I640" s="82"/>
    </row>
    <row r="641" spans="1:9" ht="40.5">
      <c r="A641" s="65"/>
      <c r="B641" s="25">
        <v>553</v>
      </c>
      <c r="C641" s="46" t="s">
        <v>799</v>
      </c>
      <c r="D641" s="12" t="s">
        <v>124</v>
      </c>
      <c r="E641" s="27" t="s">
        <v>809</v>
      </c>
      <c r="F641" s="35" t="s">
        <v>13</v>
      </c>
      <c r="G641" s="85">
        <v>95.833333333333343</v>
      </c>
      <c r="I641" s="82"/>
    </row>
    <row r="642" spans="1:9" ht="40.5">
      <c r="A642" s="65"/>
      <c r="B642" s="25">
        <v>554</v>
      </c>
      <c r="C642" s="46" t="s">
        <v>799</v>
      </c>
      <c r="D642" s="12" t="s">
        <v>124</v>
      </c>
      <c r="E642" s="27" t="s">
        <v>810</v>
      </c>
      <c r="F642" s="35" t="s">
        <v>13</v>
      </c>
      <c r="G642" s="85">
        <v>54.166666666666671</v>
      </c>
      <c r="I642" s="82"/>
    </row>
    <row r="643" spans="1:9">
      <c r="A643" s="32" t="s">
        <v>811</v>
      </c>
      <c r="B643" s="13"/>
      <c r="C643" s="14" t="s">
        <v>812</v>
      </c>
      <c r="D643" s="14"/>
      <c r="E643" s="14"/>
      <c r="F643" s="89"/>
      <c r="G643" s="120"/>
      <c r="I643" s="82"/>
    </row>
    <row r="644" spans="1:9" ht="40.5">
      <c r="A644" s="65"/>
      <c r="B644" s="25">
        <v>555</v>
      </c>
      <c r="C644" s="46" t="s">
        <v>813</v>
      </c>
      <c r="D644" s="12" t="s">
        <v>124</v>
      </c>
      <c r="E644" s="27" t="s">
        <v>814</v>
      </c>
      <c r="F644" s="35" t="s">
        <v>13</v>
      </c>
      <c r="G644" s="85">
        <v>32.5</v>
      </c>
      <c r="I644" s="82"/>
    </row>
    <row r="645" spans="1:9" ht="40.5">
      <c r="A645" s="65"/>
      <c r="B645" s="25">
        <f>1+B644</f>
        <v>556</v>
      </c>
      <c r="C645" s="46" t="s">
        <v>813</v>
      </c>
      <c r="D645" s="12" t="s">
        <v>124</v>
      </c>
      <c r="E645" s="27" t="s">
        <v>815</v>
      </c>
      <c r="F645" s="35" t="s">
        <v>13</v>
      </c>
      <c r="G645" s="85">
        <v>54.166666666666671</v>
      </c>
      <c r="I645" s="82"/>
    </row>
    <row r="646" spans="1:9" ht="40.5">
      <c r="A646" s="65"/>
      <c r="B646" s="25">
        <f t="shared" ref="B646:B649" si="36">1+B645</f>
        <v>557</v>
      </c>
      <c r="C646" s="46" t="s">
        <v>813</v>
      </c>
      <c r="D646" s="12" t="s">
        <v>124</v>
      </c>
      <c r="E646" s="27" t="s">
        <v>816</v>
      </c>
      <c r="F646" s="35" t="s">
        <v>13</v>
      </c>
      <c r="G646" s="85">
        <v>28.333333333333336</v>
      </c>
      <c r="I646" s="82"/>
    </row>
    <row r="647" spans="1:9" ht="40.5">
      <c r="A647" s="65"/>
      <c r="B647" s="25">
        <f t="shared" si="36"/>
        <v>558</v>
      </c>
      <c r="C647" s="46" t="s">
        <v>813</v>
      </c>
      <c r="D647" s="12" t="s">
        <v>124</v>
      </c>
      <c r="E647" s="27" t="s">
        <v>817</v>
      </c>
      <c r="F647" s="35" t="s">
        <v>13</v>
      </c>
      <c r="G647" s="85">
        <v>49.166666666666671</v>
      </c>
      <c r="I647" s="82"/>
    </row>
    <row r="648" spans="1:9" ht="40.5">
      <c r="A648" s="65"/>
      <c r="B648" s="25">
        <f t="shared" si="36"/>
        <v>559</v>
      </c>
      <c r="C648" s="46" t="s">
        <v>813</v>
      </c>
      <c r="D648" s="12" t="s">
        <v>124</v>
      </c>
      <c r="E648" s="27" t="s">
        <v>818</v>
      </c>
      <c r="F648" s="35" t="s">
        <v>13</v>
      </c>
      <c r="G648" s="85">
        <v>46.666666666666671</v>
      </c>
      <c r="I648" s="82"/>
    </row>
    <row r="649" spans="1:9" ht="40.5">
      <c r="A649" s="65"/>
      <c r="B649" s="25">
        <f t="shared" si="36"/>
        <v>560</v>
      </c>
      <c r="C649" s="46" t="s">
        <v>813</v>
      </c>
      <c r="D649" s="12" t="s">
        <v>124</v>
      </c>
      <c r="E649" s="27" t="s">
        <v>819</v>
      </c>
      <c r="F649" s="35" t="s">
        <v>13</v>
      </c>
      <c r="G649" s="85">
        <v>86.066666666666677</v>
      </c>
      <c r="I649" s="82"/>
    </row>
    <row r="650" spans="1:9">
      <c r="A650" s="32" t="s">
        <v>820</v>
      </c>
      <c r="B650" s="13"/>
      <c r="C650" s="14" t="s">
        <v>821</v>
      </c>
      <c r="D650" s="14"/>
      <c r="E650" s="14"/>
      <c r="F650" s="89"/>
      <c r="G650" s="120"/>
      <c r="I650" s="82"/>
    </row>
    <row r="651" spans="1:9" ht="40.5">
      <c r="A651" s="65"/>
      <c r="B651" s="25">
        <v>561</v>
      </c>
      <c r="C651" s="46" t="s">
        <v>799</v>
      </c>
      <c r="D651" s="12" t="s">
        <v>124</v>
      </c>
      <c r="E651" s="27" t="s">
        <v>822</v>
      </c>
      <c r="F651" s="96" t="s">
        <v>13</v>
      </c>
      <c r="G651" s="85">
        <v>60</v>
      </c>
      <c r="I651" s="82"/>
    </row>
    <row r="652" spans="1:9" ht="40.5">
      <c r="A652" s="65"/>
      <c r="B652" s="25">
        <f>1+B651</f>
        <v>562</v>
      </c>
      <c r="C652" s="46" t="s">
        <v>799</v>
      </c>
      <c r="D652" s="12" t="s">
        <v>124</v>
      </c>
      <c r="E652" s="27" t="s">
        <v>823</v>
      </c>
      <c r="F652" s="96" t="s">
        <v>13</v>
      </c>
      <c r="G652" s="85">
        <v>31.666666666666668</v>
      </c>
      <c r="I652" s="82"/>
    </row>
    <row r="653" spans="1:9" ht="40.5">
      <c r="A653" s="65"/>
      <c r="B653" s="25">
        <f t="shared" ref="B653:B654" si="37">1+B652</f>
        <v>563</v>
      </c>
      <c r="C653" s="46" t="s">
        <v>799</v>
      </c>
      <c r="D653" s="12" t="s">
        <v>124</v>
      </c>
      <c r="E653" s="27" t="s">
        <v>824</v>
      </c>
      <c r="F653" s="96" t="s">
        <v>13</v>
      </c>
      <c r="G653" s="85">
        <v>55</v>
      </c>
      <c r="I653" s="82"/>
    </row>
    <row r="654" spans="1:9" ht="40.5">
      <c r="A654" s="65"/>
      <c r="B654" s="25">
        <f t="shared" si="37"/>
        <v>564</v>
      </c>
      <c r="C654" s="46" t="s">
        <v>799</v>
      </c>
      <c r="D654" s="12" t="s">
        <v>124</v>
      </c>
      <c r="E654" s="27" t="s">
        <v>825</v>
      </c>
      <c r="F654" s="96" t="s">
        <v>13</v>
      </c>
      <c r="G654" s="85">
        <v>40</v>
      </c>
      <c r="I654" s="82"/>
    </row>
    <row r="655" spans="1:9">
      <c r="A655" s="32" t="s">
        <v>826</v>
      </c>
      <c r="B655" s="13"/>
      <c r="C655" s="14" t="s">
        <v>827</v>
      </c>
      <c r="D655" s="14"/>
      <c r="E655" s="14"/>
      <c r="F655" s="89"/>
      <c r="G655" s="120"/>
      <c r="I655" s="82"/>
    </row>
    <row r="656" spans="1:9" ht="40.5">
      <c r="A656" s="65"/>
      <c r="B656" s="25">
        <v>565</v>
      </c>
      <c r="C656" s="46" t="s">
        <v>813</v>
      </c>
      <c r="D656" s="12" t="s">
        <v>124</v>
      </c>
      <c r="E656" s="27" t="s">
        <v>828</v>
      </c>
      <c r="F656" s="96" t="s">
        <v>13</v>
      </c>
      <c r="G656" s="85">
        <v>15.833333333333334</v>
      </c>
      <c r="I656" s="82"/>
    </row>
    <row r="657" spans="1:9" ht="40.5">
      <c r="A657" s="65"/>
      <c r="B657" s="25">
        <f>1+B656</f>
        <v>566</v>
      </c>
      <c r="C657" s="46" t="s">
        <v>813</v>
      </c>
      <c r="D657" s="12" t="s">
        <v>124</v>
      </c>
      <c r="E657" s="27" t="s">
        <v>829</v>
      </c>
      <c r="F657" s="96" t="s">
        <v>13</v>
      </c>
      <c r="G657" s="85">
        <v>35</v>
      </c>
      <c r="I657" s="82"/>
    </row>
    <row r="658" spans="1:9" ht="40.5">
      <c r="A658" s="65"/>
      <c r="B658" s="25">
        <f t="shared" ref="B658:B667" si="38">1+B657</f>
        <v>567</v>
      </c>
      <c r="C658" s="46" t="s">
        <v>813</v>
      </c>
      <c r="D658" s="12" t="s">
        <v>124</v>
      </c>
      <c r="E658" s="59" t="s">
        <v>830</v>
      </c>
      <c r="F658" s="96" t="s">
        <v>13</v>
      </c>
      <c r="G658" s="85">
        <v>55.274999999999991</v>
      </c>
      <c r="I658" s="82"/>
    </row>
    <row r="659" spans="1:9" ht="40.5">
      <c r="A659" s="65"/>
      <c r="B659" s="25">
        <f t="shared" si="38"/>
        <v>568</v>
      </c>
      <c r="C659" s="46" t="s">
        <v>813</v>
      </c>
      <c r="D659" s="12" t="s">
        <v>124</v>
      </c>
      <c r="E659" s="59" t="s">
        <v>831</v>
      </c>
      <c r="F659" s="96" t="s">
        <v>13</v>
      </c>
      <c r="G659" s="85">
        <v>24.166666666666668</v>
      </c>
      <c r="I659" s="82"/>
    </row>
    <row r="660" spans="1:9" ht="40.5">
      <c r="A660" s="65"/>
      <c r="B660" s="25">
        <f t="shared" si="38"/>
        <v>569</v>
      </c>
      <c r="C660" s="46" t="s">
        <v>813</v>
      </c>
      <c r="D660" s="12" t="s">
        <v>124</v>
      </c>
      <c r="E660" s="59" t="s">
        <v>832</v>
      </c>
      <c r="F660" s="96" t="s">
        <v>13</v>
      </c>
      <c r="G660" s="85">
        <v>51.65</v>
      </c>
      <c r="I660" s="82"/>
    </row>
    <row r="661" spans="1:9" ht="40.5">
      <c r="A661" s="65"/>
      <c r="B661" s="25">
        <f t="shared" si="38"/>
        <v>570</v>
      </c>
      <c r="C661" s="46" t="s">
        <v>813</v>
      </c>
      <c r="D661" s="12" t="s">
        <v>124</v>
      </c>
      <c r="E661" s="59" t="s">
        <v>833</v>
      </c>
      <c r="F661" s="96" t="s">
        <v>13</v>
      </c>
      <c r="G661" s="85">
        <v>32</v>
      </c>
      <c r="I661" s="82"/>
    </row>
    <row r="662" spans="1:9" ht="40.5">
      <c r="A662" s="65"/>
      <c r="B662" s="25">
        <f t="shared" si="38"/>
        <v>571</v>
      </c>
      <c r="C662" s="46" t="s">
        <v>813</v>
      </c>
      <c r="D662" s="12" t="s">
        <v>124</v>
      </c>
      <c r="E662" s="59" t="s">
        <v>834</v>
      </c>
      <c r="F662" s="96" t="s">
        <v>13</v>
      </c>
      <c r="G662" s="85">
        <v>60.649999999999991</v>
      </c>
      <c r="I662" s="82"/>
    </row>
    <row r="663" spans="1:9" ht="40.5">
      <c r="A663" s="65"/>
      <c r="B663" s="25">
        <f t="shared" si="38"/>
        <v>572</v>
      </c>
      <c r="C663" s="46" t="s">
        <v>813</v>
      </c>
      <c r="D663" s="12" t="s">
        <v>124</v>
      </c>
      <c r="E663" s="59" t="s">
        <v>835</v>
      </c>
      <c r="F663" s="96" t="s">
        <v>13</v>
      </c>
      <c r="G663" s="85">
        <v>46.175000000000004</v>
      </c>
      <c r="I663" s="82"/>
    </row>
    <row r="664" spans="1:9" ht="40.5">
      <c r="A664" s="65"/>
      <c r="B664" s="25">
        <f t="shared" si="38"/>
        <v>573</v>
      </c>
      <c r="C664" s="46" t="s">
        <v>813</v>
      </c>
      <c r="D664" s="12" t="s">
        <v>124</v>
      </c>
      <c r="E664" s="27" t="s">
        <v>836</v>
      </c>
      <c r="F664" s="96" t="s">
        <v>13</v>
      </c>
      <c r="G664" s="85">
        <v>25.833333333333339</v>
      </c>
      <c r="I664" s="82"/>
    </row>
    <row r="665" spans="1:9" ht="40.5">
      <c r="A665" s="65"/>
      <c r="B665" s="25">
        <f t="shared" si="38"/>
        <v>574</v>
      </c>
      <c r="C665" s="46" t="s">
        <v>813</v>
      </c>
      <c r="D665" s="12" t="s">
        <v>124</v>
      </c>
      <c r="E665" s="59" t="s">
        <v>837</v>
      </c>
      <c r="F665" s="96" t="s">
        <v>13</v>
      </c>
      <c r="G665" s="85">
        <v>45</v>
      </c>
      <c r="I665" s="82"/>
    </row>
    <row r="666" spans="1:9" ht="40.5">
      <c r="A666" s="65"/>
      <c r="B666" s="25">
        <f t="shared" si="38"/>
        <v>575</v>
      </c>
      <c r="C666" s="46" t="s">
        <v>813</v>
      </c>
      <c r="D666" s="12" t="s">
        <v>124</v>
      </c>
      <c r="E666" s="59" t="s">
        <v>838</v>
      </c>
      <c r="F666" s="96" t="s">
        <v>13</v>
      </c>
      <c r="G666" s="85">
        <v>65.775000000000006</v>
      </c>
      <c r="I666" s="82"/>
    </row>
    <row r="667" spans="1:9" ht="40.5">
      <c r="A667" s="65"/>
      <c r="B667" s="25">
        <f t="shared" si="38"/>
        <v>576</v>
      </c>
      <c r="C667" s="46" t="s">
        <v>813</v>
      </c>
      <c r="D667" s="12" t="s">
        <v>124</v>
      </c>
      <c r="E667" s="59" t="s">
        <v>839</v>
      </c>
      <c r="F667" s="96" t="s">
        <v>13</v>
      </c>
      <c r="G667" s="85">
        <v>32.5</v>
      </c>
      <c r="I667" s="82"/>
    </row>
    <row r="668" spans="1:9">
      <c r="A668" s="32" t="s">
        <v>840</v>
      </c>
      <c r="B668" s="13"/>
      <c r="C668" s="14" t="s">
        <v>841</v>
      </c>
      <c r="D668" s="14"/>
      <c r="E668" s="14"/>
      <c r="F668" s="89"/>
      <c r="G668" s="120"/>
      <c r="I668" s="82"/>
    </row>
    <row r="669" spans="1:9">
      <c r="A669" s="65"/>
      <c r="B669" s="86">
        <v>577</v>
      </c>
      <c r="C669" s="46" t="s">
        <v>370</v>
      </c>
      <c r="D669" s="43" t="s">
        <v>108</v>
      </c>
      <c r="E669" s="59" t="s">
        <v>842</v>
      </c>
      <c r="F669" s="43" t="s">
        <v>13</v>
      </c>
      <c r="G669" s="85">
        <v>2</v>
      </c>
      <c r="I669" s="82"/>
    </row>
    <row r="670" spans="1:9">
      <c r="A670" s="65"/>
      <c r="B670" s="86">
        <f>1+B669</f>
        <v>578</v>
      </c>
      <c r="C670" s="46" t="s">
        <v>370</v>
      </c>
      <c r="D670" s="43" t="s">
        <v>108</v>
      </c>
      <c r="E670" s="59" t="s">
        <v>843</v>
      </c>
      <c r="F670" s="43" t="s">
        <v>13</v>
      </c>
      <c r="G670" s="85">
        <v>2.5</v>
      </c>
      <c r="I670" s="82"/>
    </row>
    <row r="671" spans="1:9">
      <c r="A671" s="65"/>
      <c r="B671" s="86">
        <f t="shared" ref="B671:B676" si="39">1+B670</f>
        <v>579</v>
      </c>
      <c r="C671" s="46" t="s">
        <v>370</v>
      </c>
      <c r="D671" s="43" t="s">
        <v>108</v>
      </c>
      <c r="E671" s="59" t="s">
        <v>844</v>
      </c>
      <c r="F671" s="43" t="s">
        <v>13</v>
      </c>
      <c r="G671" s="85">
        <v>2.3958333333333335</v>
      </c>
      <c r="I671" s="82"/>
    </row>
    <row r="672" spans="1:9">
      <c r="A672" s="65"/>
      <c r="B672" s="86">
        <f t="shared" si="39"/>
        <v>580</v>
      </c>
      <c r="C672" s="46" t="s">
        <v>370</v>
      </c>
      <c r="D672" s="43" t="s">
        <v>108</v>
      </c>
      <c r="E672" s="59" t="s">
        <v>845</v>
      </c>
      <c r="F672" s="43" t="s">
        <v>13</v>
      </c>
      <c r="G672" s="85">
        <v>2.3958333333333335</v>
      </c>
      <c r="I672" s="82"/>
    </row>
    <row r="673" spans="1:9">
      <c r="A673" s="65"/>
      <c r="B673" s="86">
        <f t="shared" si="39"/>
        <v>581</v>
      </c>
      <c r="C673" s="46" t="s">
        <v>370</v>
      </c>
      <c r="D673" s="43" t="s">
        <v>108</v>
      </c>
      <c r="E673" s="59" t="s">
        <v>846</v>
      </c>
      <c r="F673" s="43" t="s">
        <v>13</v>
      </c>
      <c r="G673" s="85">
        <v>2.5725000000000002</v>
      </c>
      <c r="I673" s="82"/>
    </row>
    <row r="674" spans="1:9">
      <c r="A674" s="65"/>
      <c r="B674" s="86">
        <f t="shared" si="39"/>
        <v>582</v>
      </c>
      <c r="C674" s="46" t="s">
        <v>370</v>
      </c>
      <c r="D674" s="43" t="s">
        <v>108</v>
      </c>
      <c r="E674" s="59" t="s">
        <v>847</v>
      </c>
      <c r="F674" s="43" t="s">
        <v>13</v>
      </c>
      <c r="G674" s="85">
        <v>2.5725000000000002</v>
      </c>
      <c r="I674" s="82"/>
    </row>
    <row r="675" spans="1:9">
      <c r="A675" s="65"/>
      <c r="B675" s="86">
        <f t="shared" si="39"/>
        <v>583</v>
      </c>
      <c r="C675" s="46" t="s">
        <v>370</v>
      </c>
      <c r="D675" s="43" t="s">
        <v>108</v>
      </c>
      <c r="E675" s="59" t="s">
        <v>848</v>
      </c>
      <c r="F675" s="43" t="s">
        <v>13</v>
      </c>
      <c r="G675" s="85">
        <v>3.6750000000000003</v>
      </c>
      <c r="I675" s="82"/>
    </row>
    <row r="676" spans="1:9">
      <c r="A676" s="65"/>
      <c r="B676" s="86">
        <f t="shared" si="39"/>
        <v>584</v>
      </c>
      <c r="C676" s="46" t="s">
        <v>370</v>
      </c>
      <c r="D676" s="43" t="s">
        <v>108</v>
      </c>
      <c r="E676" s="59" t="s">
        <v>849</v>
      </c>
      <c r="F676" s="43" t="s">
        <v>13</v>
      </c>
      <c r="G676" s="85">
        <v>3.6750000000000003</v>
      </c>
      <c r="I676" s="82"/>
    </row>
    <row r="677" spans="1:9" ht="17.25">
      <c r="A677" s="61"/>
      <c r="B677" s="72"/>
      <c r="C677" s="66" t="s">
        <v>850</v>
      </c>
      <c r="D677" s="67"/>
      <c r="E677" s="67"/>
      <c r="F677" s="73"/>
      <c r="G677" s="153"/>
      <c r="I677" s="82"/>
    </row>
    <row r="678" spans="1:9">
      <c r="A678" s="32" t="s">
        <v>851</v>
      </c>
      <c r="B678" s="3"/>
      <c r="C678" s="14" t="s">
        <v>852</v>
      </c>
      <c r="D678" s="14"/>
      <c r="E678" s="9"/>
      <c r="F678" s="73"/>
      <c r="G678" s="153"/>
      <c r="I678" s="82"/>
    </row>
    <row r="679" spans="1:9">
      <c r="A679" s="65"/>
      <c r="B679" s="25">
        <v>585</v>
      </c>
      <c r="C679" s="27" t="s">
        <v>853</v>
      </c>
      <c r="D679" s="12" t="s">
        <v>108</v>
      </c>
      <c r="E679" s="44" t="s">
        <v>2248</v>
      </c>
      <c r="F679" s="12" t="s">
        <v>485</v>
      </c>
      <c r="G679" s="154">
        <v>0.45833333333333337</v>
      </c>
      <c r="I679" s="82"/>
    </row>
    <row r="680" spans="1:9">
      <c r="A680" s="65"/>
      <c r="B680" s="25">
        <f>1+B679</f>
        <v>586</v>
      </c>
      <c r="C680" s="27" t="s">
        <v>853</v>
      </c>
      <c r="D680" s="12" t="s">
        <v>108</v>
      </c>
      <c r="E680" s="44" t="s">
        <v>2249</v>
      </c>
      <c r="F680" s="12" t="s">
        <v>13</v>
      </c>
      <c r="G680" s="154">
        <v>0.63300000000000001</v>
      </c>
      <c r="I680" s="82"/>
    </row>
    <row r="681" spans="1:9">
      <c r="A681" s="65"/>
      <c r="B681" s="25">
        <f t="shared" ref="B681:B744" si="40">1+B680</f>
        <v>587</v>
      </c>
      <c r="C681" s="27" t="s">
        <v>853</v>
      </c>
      <c r="D681" s="12" t="s">
        <v>108</v>
      </c>
      <c r="E681" s="44" t="s">
        <v>2250</v>
      </c>
      <c r="F681" s="12" t="s">
        <v>485</v>
      </c>
      <c r="G681" s="154">
        <v>0.52500000000000002</v>
      </c>
      <c r="I681" s="82"/>
    </row>
    <row r="682" spans="1:9">
      <c r="A682" s="65"/>
      <c r="B682" s="25">
        <f t="shared" si="40"/>
        <v>588</v>
      </c>
      <c r="C682" s="27" t="s">
        <v>853</v>
      </c>
      <c r="D682" s="12" t="s">
        <v>108</v>
      </c>
      <c r="E682" s="44" t="s">
        <v>2251</v>
      </c>
      <c r="F682" s="12" t="s">
        <v>13</v>
      </c>
      <c r="G682" s="154">
        <v>0.75800000000000001</v>
      </c>
      <c r="I682" s="82"/>
    </row>
    <row r="683" spans="1:9">
      <c r="A683" s="32"/>
      <c r="B683" s="25">
        <f t="shared" si="40"/>
        <v>589</v>
      </c>
      <c r="C683" s="74" t="s">
        <v>853</v>
      </c>
      <c r="D683" s="47" t="s">
        <v>108</v>
      </c>
      <c r="E683" s="44" t="s">
        <v>2252</v>
      </c>
      <c r="F683" s="12" t="s">
        <v>13</v>
      </c>
      <c r="G683" s="154">
        <v>0.91600000000000004</v>
      </c>
      <c r="I683" s="82"/>
    </row>
    <row r="684" spans="1:9">
      <c r="A684" s="65"/>
      <c r="B684" s="25">
        <f t="shared" si="40"/>
        <v>590</v>
      </c>
      <c r="C684" s="27" t="s">
        <v>853</v>
      </c>
      <c r="D684" s="12" t="s">
        <v>108</v>
      </c>
      <c r="E684" s="59" t="s">
        <v>2251</v>
      </c>
      <c r="F684" s="12" t="s">
        <v>13</v>
      </c>
      <c r="G684" s="154">
        <v>0.48208333333333342</v>
      </c>
      <c r="I684" s="82"/>
    </row>
    <row r="685" spans="1:9">
      <c r="A685" s="65"/>
      <c r="B685" s="25">
        <f t="shared" si="40"/>
        <v>591</v>
      </c>
      <c r="C685" s="27" t="s">
        <v>853</v>
      </c>
      <c r="D685" s="12" t="s">
        <v>108</v>
      </c>
      <c r="E685" s="59" t="s">
        <v>2253</v>
      </c>
      <c r="F685" s="12" t="s">
        <v>13</v>
      </c>
      <c r="G685" s="154">
        <v>0.49416666666666664</v>
      </c>
      <c r="I685" s="82"/>
    </row>
    <row r="686" spans="1:9">
      <c r="A686" s="65"/>
      <c r="B686" s="25">
        <f t="shared" si="40"/>
        <v>592</v>
      </c>
      <c r="C686" s="27" t="s">
        <v>853</v>
      </c>
      <c r="D686" s="12" t="s">
        <v>108</v>
      </c>
      <c r="E686" s="59" t="s">
        <v>2254</v>
      </c>
      <c r="F686" s="12" t="s">
        <v>13</v>
      </c>
      <c r="G686" s="154">
        <v>0.61166666666666658</v>
      </c>
      <c r="I686" s="82"/>
    </row>
    <row r="687" spans="1:9">
      <c r="A687" s="32"/>
      <c r="B687" s="25">
        <f t="shared" si="40"/>
        <v>593</v>
      </c>
      <c r="C687" s="74" t="s">
        <v>853</v>
      </c>
      <c r="D687" s="47" t="s">
        <v>108</v>
      </c>
      <c r="E687" s="44" t="s">
        <v>2255</v>
      </c>
      <c r="F687" s="12" t="s">
        <v>13</v>
      </c>
      <c r="G687" s="154">
        <v>1.1659999999999999</v>
      </c>
      <c r="I687" s="82"/>
    </row>
    <row r="688" spans="1:9">
      <c r="A688" s="65"/>
      <c r="B688" s="25">
        <f t="shared" si="40"/>
        <v>594</v>
      </c>
      <c r="C688" s="74" t="s">
        <v>853</v>
      </c>
      <c r="D688" s="155" t="s">
        <v>108</v>
      </c>
      <c r="E688" s="74" t="s">
        <v>2256</v>
      </c>
      <c r="F688" s="155" t="s">
        <v>485</v>
      </c>
      <c r="G688" s="154">
        <v>0.59772499999999884</v>
      </c>
      <c r="I688" s="82"/>
    </row>
    <row r="689" spans="1:9">
      <c r="A689" s="65"/>
      <c r="B689" s="25">
        <f t="shared" si="40"/>
        <v>595</v>
      </c>
      <c r="C689" s="74" t="s">
        <v>853</v>
      </c>
      <c r="D689" s="155" t="s">
        <v>108</v>
      </c>
      <c r="E689" s="74" t="s">
        <v>2257</v>
      </c>
      <c r="F689" s="155" t="s">
        <v>485</v>
      </c>
      <c r="G689" s="154">
        <v>1.0822368421052626</v>
      </c>
      <c r="I689" s="82"/>
    </row>
    <row r="690" spans="1:9">
      <c r="A690" s="65"/>
      <c r="B690" s="25">
        <f t="shared" si="40"/>
        <v>596</v>
      </c>
      <c r="C690" s="74" t="s">
        <v>853</v>
      </c>
      <c r="D690" s="47" t="s">
        <v>108</v>
      </c>
      <c r="E690" s="44" t="s">
        <v>2258</v>
      </c>
      <c r="F690" s="12" t="s">
        <v>13</v>
      </c>
      <c r="G690" s="154">
        <v>1.2909999999999999</v>
      </c>
      <c r="I690" s="82"/>
    </row>
    <row r="691" spans="1:9">
      <c r="A691" s="65"/>
      <c r="B691" s="25">
        <f t="shared" si="40"/>
        <v>597</v>
      </c>
      <c r="C691" s="27" t="s">
        <v>853</v>
      </c>
      <c r="D691" s="12" t="s">
        <v>108</v>
      </c>
      <c r="E691" s="59" t="s">
        <v>2259</v>
      </c>
      <c r="F691" s="12" t="s">
        <v>13</v>
      </c>
      <c r="G691" s="154">
        <v>1.5580000000000001</v>
      </c>
      <c r="I691" s="82"/>
    </row>
    <row r="692" spans="1:9">
      <c r="A692" s="65"/>
      <c r="B692" s="25">
        <f t="shared" si="40"/>
        <v>598</v>
      </c>
      <c r="C692" s="27" t="s">
        <v>853</v>
      </c>
      <c r="D692" s="12" t="s">
        <v>108</v>
      </c>
      <c r="E692" s="44" t="s">
        <v>2260</v>
      </c>
      <c r="F692" s="12" t="s">
        <v>13</v>
      </c>
      <c r="G692" s="154">
        <v>0.7416666666666667</v>
      </c>
      <c r="I692" s="82"/>
    </row>
    <row r="693" spans="1:9">
      <c r="A693" s="65"/>
      <c r="B693" s="25">
        <f t="shared" si="40"/>
        <v>599</v>
      </c>
      <c r="C693" s="27" t="s">
        <v>853</v>
      </c>
      <c r="D693" s="12" t="s">
        <v>108</v>
      </c>
      <c r="E693" s="44" t="s">
        <v>2261</v>
      </c>
      <c r="F693" s="12" t="s">
        <v>13</v>
      </c>
      <c r="G693" s="154">
        <v>0.82250000000000001</v>
      </c>
      <c r="I693" s="82"/>
    </row>
    <row r="694" spans="1:9">
      <c r="A694" s="65"/>
      <c r="B694" s="25">
        <f t="shared" si="40"/>
        <v>600</v>
      </c>
      <c r="C694" s="27" t="s">
        <v>853</v>
      </c>
      <c r="D694" s="12" t="s">
        <v>108</v>
      </c>
      <c r="E694" s="44" t="s">
        <v>2262</v>
      </c>
      <c r="F694" s="12" t="s">
        <v>13</v>
      </c>
      <c r="G694" s="154">
        <v>1.0333333333333334</v>
      </c>
      <c r="I694" s="82"/>
    </row>
    <row r="695" spans="1:9">
      <c r="A695" s="32"/>
      <c r="B695" s="25">
        <f t="shared" si="40"/>
        <v>601</v>
      </c>
      <c r="C695" s="74" t="s">
        <v>853</v>
      </c>
      <c r="D695" s="47" t="s">
        <v>108</v>
      </c>
      <c r="E695" s="44" t="s">
        <v>2263</v>
      </c>
      <c r="F695" s="12" t="s">
        <v>13</v>
      </c>
      <c r="G695" s="154">
        <v>0.64833333333333343</v>
      </c>
      <c r="I695" s="82"/>
    </row>
    <row r="696" spans="1:9">
      <c r="A696" s="32"/>
      <c r="B696" s="25">
        <f t="shared" si="40"/>
        <v>602</v>
      </c>
      <c r="C696" s="74" t="s">
        <v>853</v>
      </c>
      <c r="D696" s="47" t="s">
        <v>108</v>
      </c>
      <c r="E696" s="44" t="s">
        <v>2264</v>
      </c>
      <c r="F696" s="12" t="s">
        <v>13</v>
      </c>
      <c r="G696" s="154">
        <v>0.77374999999999994</v>
      </c>
      <c r="I696" s="82"/>
    </row>
    <row r="697" spans="1:9">
      <c r="A697" s="32"/>
      <c r="B697" s="25">
        <f t="shared" si="40"/>
        <v>603</v>
      </c>
      <c r="C697" s="74" t="s">
        <v>853</v>
      </c>
      <c r="D697" s="47" t="s">
        <v>108</v>
      </c>
      <c r="E697" s="44" t="s">
        <v>2265</v>
      </c>
      <c r="F697" s="12" t="s">
        <v>13</v>
      </c>
      <c r="G697" s="154">
        <v>0.96458333333333335</v>
      </c>
      <c r="I697" s="82"/>
    </row>
    <row r="698" spans="1:9">
      <c r="A698" s="32"/>
      <c r="B698" s="25">
        <f t="shared" si="40"/>
        <v>604</v>
      </c>
      <c r="C698" s="74" t="s">
        <v>853</v>
      </c>
      <c r="D698" s="47" t="s">
        <v>108</v>
      </c>
      <c r="E698" s="44" t="s">
        <v>2266</v>
      </c>
      <c r="F698" s="12" t="s">
        <v>13</v>
      </c>
      <c r="G698" s="154">
        <v>1.1366666666666667</v>
      </c>
      <c r="I698" s="82"/>
    </row>
    <row r="699" spans="1:9">
      <c r="A699" s="32"/>
      <c r="B699" s="25">
        <f t="shared" si="40"/>
        <v>605</v>
      </c>
      <c r="C699" s="74" t="s">
        <v>853</v>
      </c>
      <c r="D699" s="47" t="s">
        <v>108</v>
      </c>
      <c r="E699" s="44" t="s">
        <v>2267</v>
      </c>
      <c r="F699" s="12" t="s">
        <v>13</v>
      </c>
      <c r="G699" s="154">
        <v>1.3545833333333333</v>
      </c>
      <c r="I699" s="82"/>
    </row>
    <row r="700" spans="1:9">
      <c r="A700" s="65"/>
      <c r="B700" s="25">
        <f t="shared" si="40"/>
        <v>606</v>
      </c>
      <c r="C700" s="27" t="s">
        <v>853</v>
      </c>
      <c r="D700" s="12" t="s">
        <v>108</v>
      </c>
      <c r="E700" s="44" t="s">
        <v>2268</v>
      </c>
      <c r="F700" s="12" t="s">
        <v>13</v>
      </c>
      <c r="G700" s="154">
        <v>0.81041666666666679</v>
      </c>
      <c r="I700" s="82"/>
    </row>
    <row r="701" spans="1:9">
      <c r="A701" s="65"/>
      <c r="B701" s="25">
        <f t="shared" si="40"/>
        <v>607</v>
      </c>
      <c r="C701" s="27" t="s">
        <v>853</v>
      </c>
      <c r="D701" s="12" t="s">
        <v>108</v>
      </c>
      <c r="E701" s="44" t="s">
        <v>2269</v>
      </c>
      <c r="F701" s="12" t="s">
        <v>485</v>
      </c>
      <c r="G701" s="154">
        <v>1.2458333333333336</v>
      </c>
      <c r="I701" s="82"/>
    </row>
    <row r="702" spans="1:9">
      <c r="A702" s="65"/>
      <c r="B702" s="25">
        <f t="shared" si="40"/>
        <v>608</v>
      </c>
      <c r="C702" s="27" t="s">
        <v>853</v>
      </c>
      <c r="D702" s="12" t="s">
        <v>108</v>
      </c>
      <c r="E702" s="44" t="s">
        <v>2269</v>
      </c>
      <c r="F702" s="12" t="s">
        <v>13</v>
      </c>
      <c r="G702" s="154">
        <v>0.91720833333333329</v>
      </c>
      <c r="I702" s="82"/>
    </row>
    <row r="703" spans="1:9">
      <c r="A703" s="65"/>
      <c r="B703" s="25">
        <f t="shared" si="40"/>
        <v>609</v>
      </c>
      <c r="C703" s="27" t="s">
        <v>853</v>
      </c>
      <c r="D703" s="12" t="s">
        <v>108</v>
      </c>
      <c r="E703" s="44" t="s">
        <v>2270</v>
      </c>
      <c r="F703" s="12" t="s">
        <v>485</v>
      </c>
      <c r="G703" s="154">
        <v>1.5374999999999999</v>
      </c>
      <c r="I703" s="82"/>
    </row>
    <row r="704" spans="1:9">
      <c r="A704" s="65"/>
      <c r="B704" s="25">
        <f t="shared" si="40"/>
        <v>610</v>
      </c>
      <c r="C704" s="27" t="s">
        <v>853</v>
      </c>
      <c r="D704" s="12" t="s">
        <v>108</v>
      </c>
      <c r="E704" s="44" t="s">
        <v>2270</v>
      </c>
      <c r="F704" s="12" t="s">
        <v>13</v>
      </c>
      <c r="G704" s="154">
        <v>1.1304166666666668</v>
      </c>
      <c r="I704" s="82"/>
    </row>
    <row r="705" spans="1:9">
      <c r="A705" s="32"/>
      <c r="B705" s="25">
        <f t="shared" si="40"/>
        <v>611</v>
      </c>
      <c r="C705" s="74" t="s">
        <v>853</v>
      </c>
      <c r="D705" s="47" t="s">
        <v>108</v>
      </c>
      <c r="E705" s="44" t="s">
        <v>2271</v>
      </c>
      <c r="F705" s="12" t="s">
        <v>13</v>
      </c>
      <c r="G705" s="154">
        <v>1.3462499999999999</v>
      </c>
      <c r="I705" s="82"/>
    </row>
    <row r="706" spans="1:9">
      <c r="A706" s="65"/>
      <c r="B706" s="25">
        <f t="shared" si="40"/>
        <v>612</v>
      </c>
      <c r="C706" s="27" t="s">
        <v>853</v>
      </c>
      <c r="D706" s="12" t="s">
        <v>108</v>
      </c>
      <c r="E706" s="59" t="s">
        <v>2272</v>
      </c>
      <c r="F706" s="12" t="s">
        <v>13</v>
      </c>
      <c r="G706" s="154">
        <v>1.5883333333333336</v>
      </c>
      <c r="I706" s="82"/>
    </row>
    <row r="707" spans="1:9">
      <c r="A707" s="32"/>
      <c r="B707" s="25">
        <f t="shared" si="40"/>
        <v>613</v>
      </c>
      <c r="C707" s="74" t="s">
        <v>853</v>
      </c>
      <c r="D707" s="47" t="s">
        <v>108</v>
      </c>
      <c r="E707" s="44" t="s">
        <v>2273</v>
      </c>
      <c r="F707" s="12" t="s">
        <v>13</v>
      </c>
      <c r="G707" s="154">
        <v>1.8220833333333331</v>
      </c>
      <c r="I707" s="82"/>
    </row>
    <row r="708" spans="1:9">
      <c r="A708" s="32"/>
      <c r="B708" s="25">
        <f t="shared" si="40"/>
        <v>614</v>
      </c>
      <c r="C708" s="74" t="s">
        <v>853</v>
      </c>
      <c r="D708" s="47" t="s">
        <v>108</v>
      </c>
      <c r="E708" s="44" t="s">
        <v>2274</v>
      </c>
      <c r="F708" s="12" t="s">
        <v>485</v>
      </c>
      <c r="G708" s="154">
        <v>1.6624999999999999</v>
      </c>
      <c r="I708" s="82"/>
    </row>
    <row r="709" spans="1:9">
      <c r="A709" s="32"/>
      <c r="B709" s="25">
        <f t="shared" si="40"/>
        <v>615</v>
      </c>
      <c r="C709" s="74" t="s">
        <v>853</v>
      </c>
      <c r="D709" s="47" t="s">
        <v>108</v>
      </c>
      <c r="E709" s="44" t="s">
        <v>2275</v>
      </c>
      <c r="F709" s="12" t="s">
        <v>485</v>
      </c>
      <c r="G709" s="154">
        <v>2.0750000000000002</v>
      </c>
      <c r="I709" s="82"/>
    </row>
    <row r="710" spans="1:9">
      <c r="A710" s="65"/>
      <c r="B710" s="25">
        <f t="shared" si="40"/>
        <v>616</v>
      </c>
      <c r="C710" s="27" t="s">
        <v>853</v>
      </c>
      <c r="D710" s="12" t="s">
        <v>108</v>
      </c>
      <c r="E710" s="44" t="s">
        <v>2274</v>
      </c>
      <c r="F710" s="12" t="s">
        <v>13</v>
      </c>
      <c r="G710" s="154">
        <v>1.24</v>
      </c>
      <c r="I710" s="82"/>
    </row>
    <row r="711" spans="1:9">
      <c r="A711" s="32"/>
      <c r="B711" s="25">
        <f t="shared" si="40"/>
        <v>617</v>
      </c>
      <c r="C711" s="74" t="s">
        <v>853</v>
      </c>
      <c r="D711" s="47" t="s">
        <v>108</v>
      </c>
      <c r="E711" s="44" t="s">
        <v>2276</v>
      </c>
      <c r="F711" s="12" t="s">
        <v>13</v>
      </c>
      <c r="G711" s="154">
        <v>1.5316666666666667</v>
      </c>
      <c r="I711" s="82"/>
    </row>
    <row r="712" spans="1:9">
      <c r="A712" s="65"/>
      <c r="B712" s="25">
        <f t="shared" si="40"/>
        <v>618</v>
      </c>
      <c r="C712" s="27" t="s">
        <v>853</v>
      </c>
      <c r="D712" s="12" t="s">
        <v>108</v>
      </c>
      <c r="E712" s="59" t="s">
        <v>2277</v>
      </c>
      <c r="F712" s="12" t="s">
        <v>13</v>
      </c>
      <c r="G712" s="154">
        <v>1.8383333333333332</v>
      </c>
      <c r="I712" s="82"/>
    </row>
    <row r="713" spans="1:9">
      <c r="A713" s="65"/>
      <c r="B713" s="25">
        <f t="shared" si="40"/>
        <v>619</v>
      </c>
      <c r="C713" s="27" t="s">
        <v>853</v>
      </c>
      <c r="D713" s="12" t="s">
        <v>108</v>
      </c>
      <c r="E713" s="44" t="s">
        <v>2278</v>
      </c>
      <c r="F713" s="12" t="s">
        <v>13</v>
      </c>
      <c r="G713" s="154">
        <v>2.1283333333333334</v>
      </c>
      <c r="I713" s="82"/>
    </row>
    <row r="714" spans="1:9">
      <c r="A714" s="65"/>
      <c r="B714" s="25">
        <f t="shared" si="40"/>
        <v>620</v>
      </c>
      <c r="C714" s="27" t="s">
        <v>853</v>
      </c>
      <c r="D714" s="12" t="s">
        <v>108</v>
      </c>
      <c r="E714" s="44" t="s">
        <v>2279</v>
      </c>
      <c r="F714" s="12" t="s">
        <v>13</v>
      </c>
      <c r="G714" s="154">
        <v>2.4429166666666671</v>
      </c>
      <c r="I714" s="82"/>
    </row>
    <row r="715" spans="1:9">
      <c r="A715" s="65"/>
      <c r="B715" s="25">
        <f t="shared" si="40"/>
        <v>621</v>
      </c>
      <c r="C715" s="27" t="s">
        <v>853</v>
      </c>
      <c r="D715" s="12" t="s">
        <v>108</v>
      </c>
      <c r="E715" s="44" t="s">
        <v>2279</v>
      </c>
      <c r="F715" s="12" t="s">
        <v>485</v>
      </c>
      <c r="G715" s="154">
        <v>3.1</v>
      </c>
      <c r="I715" s="82"/>
    </row>
    <row r="716" spans="1:9">
      <c r="A716" s="32"/>
      <c r="B716" s="25">
        <f t="shared" si="40"/>
        <v>622</v>
      </c>
      <c r="C716" s="74" t="s">
        <v>853</v>
      </c>
      <c r="D716" s="47" t="s">
        <v>108</v>
      </c>
      <c r="E716" s="44" t="s">
        <v>2280</v>
      </c>
      <c r="F716" s="12" t="s">
        <v>13</v>
      </c>
      <c r="G716" s="154">
        <v>1.4508333333333334</v>
      </c>
      <c r="I716" s="82"/>
    </row>
    <row r="717" spans="1:9">
      <c r="A717" s="65"/>
      <c r="B717" s="25">
        <f t="shared" si="40"/>
        <v>623</v>
      </c>
      <c r="C717" s="27" t="s">
        <v>853</v>
      </c>
      <c r="D717" s="12" t="s">
        <v>108</v>
      </c>
      <c r="E717" s="44" t="s">
        <v>2281</v>
      </c>
      <c r="F717" s="12" t="s">
        <v>13</v>
      </c>
      <c r="G717" s="154">
        <v>1.7829166666666667</v>
      </c>
      <c r="I717" s="82"/>
    </row>
    <row r="718" spans="1:9">
      <c r="A718" s="65"/>
      <c r="B718" s="25">
        <f t="shared" si="40"/>
        <v>624</v>
      </c>
      <c r="C718" s="27" t="s">
        <v>853</v>
      </c>
      <c r="D718" s="12" t="s">
        <v>108</v>
      </c>
      <c r="E718" s="44" t="s">
        <v>2282</v>
      </c>
      <c r="F718" s="12" t="s">
        <v>13</v>
      </c>
      <c r="G718" s="154">
        <v>2.177083333333333</v>
      </c>
      <c r="I718" s="82"/>
    </row>
    <row r="719" spans="1:9">
      <c r="A719" s="32"/>
      <c r="B719" s="25">
        <f t="shared" si="40"/>
        <v>625</v>
      </c>
      <c r="C719" s="74" t="s">
        <v>853</v>
      </c>
      <c r="D719" s="47" t="s">
        <v>108</v>
      </c>
      <c r="E719" s="44" t="s">
        <v>2283</v>
      </c>
      <c r="F719" s="12" t="s">
        <v>13</v>
      </c>
      <c r="G719" s="154">
        <v>2.5558333333333332</v>
      </c>
      <c r="I719" s="82"/>
    </row>
    <row r="720" spans="1:9">
      <c r="A720" s="32"/>
      <c r="B720" s="25">
        <f t="shared" si="40"/>
        <v>626</v>
      </c>
      <c r="C720" s="74" t="s">
        <v>853</v>
      </c>
      <c r="D720" s="47" t="s">
        <v>108</v>
      </c>
      <c r="E720" s="44" t="s">
        <v>2284</v>
      </c>
      <c r="F720" s="12" t="s">
        <v>13</v>
      </c>
      <c r="G720" s="154">
        <v>2.9345833333333333</v>
      </c>
      <c r="I720" s="82"/>
    </row>
    <row r="721" spans="1:9">
      <c r="A721" s="65"/>
      <c r="B721" s="25">
        <f t="shared" si="40"/>
        <v>627</v>
      </c>
      <c r="C721" s="27" t="s">
        <v>853</v>
      </c>
      <c r="D721" s="12" t="s">
        <v>108</v>
      </c>
      <c r="E721" s="59" t="s">
        <v>2285</v>
      </c>
      <c r="F721" s="12" t="s">
        <v>13</v>
      </c>
      <c r="G721" s="154">
        <v>3.875</v>
      </c>
      <c r="I721" s="82"/>
    </row>
    <row r="722" spans="1:9">
      <c r="A722" s="65"/>
      <c r="B722" s="25">
        <f t="shared" si="40"/>
        <v>628</v>
      </c>
      <c r="C722" s="27" t="s">
        <v>853</v>
      </c>
      <c r="D722" s="12" t="s">
        <v>108</v>
      </c>
      <c r="E722" s="44" t="s">
        <v>2286</v>
      </c>
      <c r="F722" s="12" t="s">
        <v>13</v>
      </c>
      <c r="G722" s="154">
        <v>5.2080000000000002</v>
      </c>
      <c r="I722" s="82"/>
    </row>
    <row r="723" spans="1:9">
      <c r="A723" s="65"/>
      <c r="B723" s="25">
        <f t="shared" si="40"/>
        <v>629</v>
      </c>
      <c r="C723" s="27" t="s">
        <v>853</v>
      </c>
      <c r="D723" s="12" t="s">
        <v>108</v>
      </c>
      <c r="E723" s="44" t="s">
        <v>2287</v>
      </c>
      <c r="F723" s="12" t="s">
        <v>13</v>
      </c>
      <c r="G723" s="154">
        <v>1.75875</v>
      </c>
      <c r="I723" s="82"/>
    </row>
    <row r="724" spans="1:9">
      <c r="A724" s="65"/>
      <c r="B724" s="25">
        <f t="shared" si="40"/>
        <v>630</v>
      </c>
      <c r="C724" s="27" t="s">
        <v>853</v>
      </c>
      <c r="D724" s="12" t="s">
        <v>108</v>
      </c>
      <c r="E724" s="44" t="s">
        <v>2288</v>
      </c>
      <c r="F724" s="12" t="s">
        <v>13</v>
      </c>
      <c r="G724" s="154">
        <v>2.2041666666666671</v>
      </c>
      <c r="I724" s="82"/>
    </row>
    <row r="725" spans="1:9">
      <c r="A725" s="65"/>
      <c r="B725" s="25">
        <f t="shared" si="40"/>
        <v>631</v>
      </c>
      <c r="C725" s="27" t="s">
        <v>853</v>
      </c>
      <c r="D725" s="12" t="s">
        <v>108</v>
      </c>
      <c r="E725" s="44" t="s">
        <v>2289</v>
      </c>
      <c r="F725" s="12" t="s">
        <v>13</v>
      </c>
      <c r="G725" s="154">
        <v>3.104166666666667</v>
      </c>
      <c r="I725" s="82"/>
    </row>
    <row r="726" spans="1:9">
      <c r="A726" s="32"/>
      <c r="B726" s="25">
        <f t="shared" si="40"/>
        <v>632</v>
      </c>
      <c r="C726" s="74" t="s">
        <v>853</v>
      </c>
      <c r="D726" s="47" t="s">
        <v>108</v>
      </c>
      <c r="E726" s="44" t="s">
        <v>2290</v>
      </c>
      <c r="F726" s="12" t="s">
        <v>13</v>
      </c>
      <c r="G726" s="154">
        <v>3.5716666666666668</v>
      </c>
      <c r="I726" s="82"/>
    </row>
    <row r="727" spans="1:9">
      <c r="A727" s="65"/>
      <c r="B727" s="25">
        <f t="shared" si="40"/>
        <v>633</v>
      </c>
      <c r="C727" s="27" t="s">
        <v>853</v>
      </c>
      <c r="D727" s="12" t="s">
        <v>108</v>
      </c>
      <c r="E727" s="59" t="s">
        <v>2291</v>
      </c>
      <c r="F727" s="12" t="s">
        <v>13</v>
      </c>
      <c r="G727" s="154">
        <v>2.3420833333333335</v>
      </c>
      <c r="I727" s="82"/>
    </row>
    <row r="728" spans="1:9">
      <c r="A728" s="65"/>
      <c r="B728" s="25">
        <f t="shared" si="40"/>
        <v>634</v>
      </c>
      <c r="C728" s="27" t="s">
        <v>853</v>
      </c>
      <c r="D728" s="12" t="s">
        <v>108</v>
      </c>
      <c r="E728" s="59" t="s">
        <v>2292</v>
      </c>
      <c r="F728" s="12" t="s">
        <v>13</v>
      </c>
      <c r="G728" s="154">
        <v>2.7654166666666664</v>
      </c>
      <c r="I728" s="82"/>
    </row>
    <row r="729" spans="1:9">
      <c r="A729" s="65"/>
      <c r="B729" s="25">
        <f t="shared" si="40"/>
        <v>635</v>
      </c>
      <c r="C729" s="27" t="s">
        <v>853</v>
      </c>
      <c r="D729" s="12" t="s">
        <v>108</v>
      </c>
      <c r="E729" s="59" t="s">
        <v>2293</v>
      </c>
      <c r="F729" s="12" t="s">
        <v>13</v>
      </c>
      <c r="G729" s="154">
        <v>3.104166666666667</v>
      </c>
      <c r="I729" s="82"/>
    </row>
    <row r="730" spans="1:9">
      <c r="A730" s="65"/>
      <c r="B730" s="25">
        <f t="shared" si="40"/>
        <v>636</v>
      </c>
      <c r="C730" s="27" t="s">
        <v>853</v>
      </c>
      <c r="D730" s="12" t="s">
        <v>108</v>
      </c>
      <c r="E730" s="59" t="s">
        <v>2294</v>
      </c>
      <c r="F730" s="12" t="s">
        <v>13</v>
      </c>
      <c r="G730" s="154">
        <v>3.6604166666666669</v>
      </c>
      <c r="I730" s="82"/>
    </row>
    <row r="731" spans="1:9">
      <c r="A731" s="65"/>
      <c r="B731" s="25">
        <f t="shared" si="40"/>
        <v>637</v>
      </c>
      <c r="C731" s="27" t="s">
        <v>853</v>
      </c>
      <c r="D731" s="12" t="s">
        <v>108</v>
      </c>
      <c r="E731" s="59" t="s">
        <v>2295</v>
      </c>
      <c r="F731" s="12" t="s">
        <v>13</v>
      </c>
      <c r="G731" s="154">
        <v>4.2245833333333342</v>
      </c>
      <c r="I731" s="82"/>
    </row>
    <row r="732" spans="1:9">
      <c r="A732" s="65"/>
      <c r="B732" s="25">
        <f t="shared" si="40"/>
        <v>638</v>
      </c>
      <c r="C732" s="74" t="s">
        <v>853</v>
      </c>
      <c r="D732" s="47" t="s">
        <v>108</v>
      </c>
      <c r="E732" s="44" t="s">
        <v>2296</v>
      </c>
      <c r="F732" s="12" t="s">
        <v>13</v>
      </c>
      <c r="G732" s="154">
        <v>4.8250000000000002</v>
      </c>
      <c r="I732" s="82"/>
    </row>
    <row r="733" spans="1:9">
      <c r="A733" s="65"/>
      <c r="B733" s="25">
        <f t="shared" si="40"/>
        <v>639</v>
      </c>
      <c r="C733" s="74" t="s">
        <v>853</v>
      </c>
      <c r="D733" s="47" t="s">
        <v>108</v>
      </c>
      <c r="E733" s="44" t="s">
        <v>2297</v>
      </c>
      <c r="F733" s="12" t="s">
        <v>13</v>
      </c>
      <c r="G733" s="154">
        <v>5.8</v>
      </c>
      <c r="I733" s="82"/>
    </row>
    <row r="734" spans="1:9">
      <c r="A734" s="65"/>
      <c r="B734" s="25">
        <f t="shared" si="40"/>
        <v>640</v>
      </c>
      <c r="C734" s="74" t="s">
        <v>853</v>
      </c>
      <c r="D734" s="47" t="s">
        <v>108</v>
      </c>
      <c r="E734" s="44" t="s">
        <v>2297</v>
      </c>
      <c r="F734" s="12" t="s">
        <v>485</v>
      </c>
      <c r="G734" s="154">
        <v>5.9752976190476206</v>
      </c>
      <c r="I734" s="82"/>
    </row>
    <row r="735" spans="1:9">
      <c r="A735" s="65"/>
      <c r="B735" s="25">
        <f t="shared" si="40"/>
        <v>641</v>
      </c>
      <c r="C735" s="27" t="s">
        <v>853</v>
      </c>
      <c r="D735" s="12" t="s">
        <v>108</v>
      </c>
      <c r="E735" s="59" t="s">
        <v>2298</v>
      </c>
      <c r="F735" s="12" t="s">
        <v>13</v>
      </c>
      <c r="G735" s="154">
        <v>6.5083333333333329</v>
      </c>
      <c r="I735" s="82"/>
    </row>
    <row r="736" spans="1:9">
      <c r="A736" s="65"/>
      <c r="B736" s="25">
        <f t="shared" si="40"/>
        <v>642</v>
      </c>
      <c r="C736" s="27" t="s">
        <v>853</v>
      </c>
      <c r="D736" s="12" t="s">
        <v>108</v>
      </c>
      <c r="E736" s="59" t="s">
        <v>2298</v>
      </c>
      <c r="F736" s="12" t="s">
        <v>485</v>
      </c>
      <c r="G736" s="154">
        <v>5.6</v>
      </c>
      <c r="I736" s="82"/>
    </row>
    <row r="737" spans="1:9">
      <c r="A737" s="65"/>
      <c r="B737" s="25">
        <f t="shared" si="40"/>
        <v>643</v>
      </c>
      <c r="C737" s="27" t="s">
        <v>853</v>
      </c>
      <c r="D737" s="12" t="s">
        <v>108</v>
      </c>
      <c r="E737" s="44" t="s">
        <v>2299</v>
      </c>
      <c r="F737" s="12" t="s">
        <v>13</v>
      </c>
      <c r="G737" s="154">
        <v>14.417</v>
      </c>
      <c r="I737" s="82"/>
    </row>
    <row r="738" spans="1:9">
      <c r="A738" s="65"/>
      <c r="B738" s="25">
        <f t="shared" si="40"/>
        <v>644</v>
      </c>
      <c r="C738" s="27" t="s">
        <v>853</v>
      </c>
      <c r="D738" s="12" t="s">
        <v>108</v>
      </c>
      <c r="E738" s="44" t="s">
        <v>2300</v>
      </c>
      <c r="F738" s="12" t="s">
        <v>13</v>
      </c>
      <c r="G738" s="154">
        <v>17.417000000000002</v>
      </c>
      <c r="I738" s="82"/>
    </row>
    <row r="739" spans="1:9">
      <c r="A739" s="65"/>
      <c r="B739" s="25">
        <f t="shared" si="40"/>
        <v>645</v>
      </c>
      <c r="C739" s="27" t="s">
        <v>853</v>
      </c>
      <c r="D739" s="12" t="s">
        <v>108</v>
      </c>
      <c r="E739" s="44" t="s">
        <v>854</v>
      </c>
      <c r="F739" s="12" t="s">
        <v>485</v>
      </c>
      <c r="G739" s="154">
        <v>0.14791666666666667</v>
      </c>
      <c r="I739" s="82"/>
    </row>
    <row r="740" spans="1:9">
      <c r="A740" s="65"/>
      <c r="B740" s="25">
        <f t="shared" si="40"/>
        <v>646</v>
      </c>
      <c r="C740" s="27" t="s">
        <v>853</v>
      </c>
      <c r="D740" s="12" t="s">
        <v>108</v>
      </c>
      <c r="E740" s="44" t="s">
        <v>855</v>
      </c>
      <c r="F740" s="12" t="s">
        <v>13</v>
      </c>
      <c r="G740" s="154">
        <v>0.22750000000000004</v>
      </c>
      <c r="I740" s="82"/>
    </row>
    <row r="741" spans="1:9">
      <c r="A741" s="65"/>
      <c r="B741" s="25">
        <f t="shared" si="40"/>
        <v>647</v>
      </c>
      <c r="C741" s="27" t="s">
        <v>853</v>
      </c>
      <c r="D741" s="12" t="s">
        <v>108</v>
      </c>
      <c r="E741" s="44" t="s">
        <v>856</v>
      </c>
      <c r="F741" s="12" t="s">
        <v>13</v>
      </c>
      <c r="G741" s="154">
        <v>0.24333333333333332</v>
      </c>
      <c r="I741" s="82"/>
    </row>
    <row r="742" spans="1:9">
      <c r="A742" s="65"/>
      <c r="B742" s="25">
        <f t="shared" si="40"/>
        <v>648</v>
      </c>
      <c r="C742" s="27" t="s">
        <v>853</v>
      </c>
      <c r="D742" s="12" t="s">
        <v>108</v>
      </c>
      <c r="E742" s="44" t="s">
        <v>857</v>
      </c>
      <c r="F742" s="12" t="s">
        <v>13</v>
      </c>
      <c r="G742" s="154">
        <v>0.32500000000000001</v>
      </c>
      <c r="I742" s="82"/>
    </row>
    <row r="743" spans="1:9">
      <c r="A743" s="65"/>
      <c r="B743" s="25">
        <f t="shared" si="40"/>
        <v>649</v>
      </c>
      <c r="C743" s="27" t="s">
        <v>853</v>
      </c>
      <c r="D743" s="12" t="s">
        <v>108</v>
      </c>
      <c r="E743" s="44" t="s">
        <v>858</v>
      </c>
      <c r="F743" s="12" t="s">
        <v>13</v>
      </c>
      <c r="G743" s="154">
        <v>0.34041666666666665</v>
      </c>
      <c r="I743" s="82"/>
    </row>
    <row r="744" spans="1:9">
      <c r="A744" s="65"/>
      <c r="B744" s="25">
        <f t="shared" si="40"/>
        <v>650</v>
      </c>
      <c r="C744" s="74" t="s">
        <v>853</v>
      </c>
      <c r="D744" s="47" t="s">
        <v>108</v>
      </c>
      <c r="E744" s="44" t="s">
        <v>859</v>
      </c>
      <c r="F744" s="12" t="s">
        <v>13</v>
      </c>
      <c r="G744" s="154">
        <v>0.38916666666666672</v>
      </c>
      <c r="I744" s="82"/>
    </row>
    <row r="745" spans="1:9">
      <c r="A745" s="65"/>
      <c r="B745" s="25">
        <f t="shared" ref="B745:B808" si="41">1+B744</f>
        <v>651</v>
      </c>
      <c r="C745" s="27" t="s">
        <v>853</v>
      </c>
      <c r="D745" s="12" t="s">
        <v>108</v>
      </c>
      <c r="E745" s="44" t="s">
        <v>860</v>
      </c>
      <c r="F745" s="12" t="s">
        <v>13</v>
      </c>
      <c r="G745" s="154">
        <v>0.41041666666666665</v>
      </c>
      <c r="I745" s="82"/>
    </row>
    <row r="746" spans="1:9">
      <c r="A746" s="65"/>
      <c r="B746" s="25">
        <f t="shared" si="41"/>
        <v>652</v>
      </c>
      <c r="C746" s="27" t="s">
        <v>853</v>
      </c>
      <c r="D746" s="12" t="s">
        <v>108</v>
      </c>
      <c r="E746" s="44" t="s">
        <v>861</v>
      </c>
      <c r="F746" s="12" t="s">
        <v>13</v>
      </c>
      <c r="G746" s="154">
        <v>0.42958333333333337</v>
      </c>
      <c r="I746" s="82"/>
    </row>
    <row r="747" spans="1:9">
      <c r="A747" s="65"/>
      <c r="B747" s="25">
        <f t="shared" si="41"/>
        <v>653</v>
      </c>
      <c r="C747" s="27" t="s">
        <v>853</v>
      </c>
      <c r="D747" s="12" t="s">
        <v>108</v>
      </c>
      <c r="E747" s="59" t="s">
        <v>862</v>
      </c>
      <c r="F747" s="12" t="s">
        <v>13</v>
      </c>
      <c r="G747" s="154">
        <v>0.49416666666666664</v>
      </c>
      <c r="I747" s="82"/>
    </row>
    <row r="748" spans="1:9">
      <c r="A748" s="65"/>
      <c r="B748" s="25">
        <f t="shared" si="41"/>
        <v>654</v>
      </c>
      <c r="C748" s="27" t="s">
        <v>853</v>
      </c>
      <c r="D748" s="12" t="s">
        <v>108</v>
      </c>
      <c r="E748" s="44" t="s">
        <v>863</v>
      </c>
      <c r="F748" s="12" t="s">
        <v>13</v>
      </c>
      <c r="G748" s="154">
        <v>0.49166666666666664</v>
      </c>
      <c r="I748" s="82"/>
    </row>
    <row r="749" spans="1:9">
      <c r="A749" s="65"/>
      <c r="B749" s="25">
        <f t="shared" si="41"/>
        <v>655</v>
      </c>
      <c r="C749" s="74" t="s">
        <v>853</v>
      </c>
      <c r="D749" s="47" t="s">
        <v>108</v>
      </c>
      <c r="E749" s="44" t="s">
        <v>864</v>
      </c>
      <c r="F749" s="12" t="s">
        <v>13</v>
      </c>
      <c r="G749" s="154">
        <v>0.51875000000000004</v>
      </c>
      <c r="I749" s="82"/>
    </row>
    <row r="750" spans="1:9">
      <c r="A750" s="65"/>
      <c r="B750" s="25">
        <f t="shared" si="41"/>
        <v>656</v>
      </c>
      <c r="C750" s="74" t="s">
        <v>853</v>
      </c>
      <c r="D750" s="47" t="s">
        <v>108</v>
      </c>
      <c r="E750" s="44" t="s">
        <v>865</v>
      </c>
      <c r="F750" s="12" t="s">
        <v>13</v>
      </c>
      <c r="G750" s="154">
        <v>0.60791666666666666</v>
      </c>
      <c r="I750" s="82"/>
    </row>
    <row r="751" spans="1:9">
      <c r="A751" s="65"/>
      <c r="B751" s="25">
        <f t="shared" si="41"/>
        <v>657</v>
      </c>
      <c r="C751" s="27" t="s">
        <v>853</v>
      </c>
      <c r="D751" s="12" t="s">
        <v>108</v>
      </c>
      <c r="E751" s="59" t="s">
        <v>866</v>
      </c>
      <c r="F751" s="12" t="s">
        <v>13</v>
      </c>
      <c r="G751" s="154">
        <v>0.67666666666666664</v>
      </c>
      <c r="I751" s="82"/>
    </row>
    <row r="752" spans="1:9">
      <c r="A752" s="65"/>
      <c r="B752" s="25">
        <f t="shared" si="41"/>
        <v>658</v>
      </c>
      <c r="C752" s="27" t="s">
        <v>853</v>
      </c>
      <c r="D752" s="12" t="s">
        <v>108</v>
      </c>
      <c r="E752" s="59" t="s">
        <v>867</v>
      </c>
      <c r="F752" s="12" t="s">
        <v>13</v>
      </c>
      <c r="G752" s="154">
        <v>0.79</v>
      </c>
      <c r="I752" s="82"/>
    </row>
    <row r="753" spans="1:9">
      <c r="A753" s="65"/>
      <c r="B753" s="25">
        <f t="shared" si="41"/>
        <v>659</v>
      </c>
      <c r="C753" s="27" t="s">
        <v>853</v>
      </c>
      <c r="D753" s="12" t="s">
        <v>108</v>
      </c>
      <c r="E753" s="44" t="s">
        <v>868</v>
      </c>
      <c r="F753" s="12" t="s">
        <v>13</v>
      </c>
      <c r="G753" s="154">
        <v>0.85916666666666675</v>
      </c>
      <c r="I753" s="82"/>
    </row>
    <row r="754" spans="1:9">
      <c r="A754" s="65"/>
      <c r="B754" s="25">
        <f t="shared" si="41"/>
        <v>660</v>
      </c>
      <c r="C754" s="27" t="s">
        <v>853</v>
      </c>
      <c r="D754" s="12" t="s">
        <v>108</v>
      </c>
      <c r="E754" s="44" t="s">
        <v>869</v>
      </c>
      <c r="F754" s="12" t="s">
        <v>13</v>
      </c>
      <c r="G754" s="154">
        <v>0.98875000000000002</v>
      </c>
      <c r="I754" s="82"/>
    </row>
    <row r="755" spans="1:9">
      <c r="A755" s="65"/>
      <c r="B755" s="25">
        <f t="shared" si="41"/>
        <v>661</v>
      </c>
      <c r="C755" s="27" t="s">
        <v>853</v>
      </c>
      <c r="D755" s="12" t="s">
        <v>108</v>
      </c>
      <c r="E755" s="44" t="s">
        <v>870</v>
      </c>
      <c r="F755" s="12" t="s">
        <v>13</v>
      </c>
      <c r="G755" s="154">
        <v>1.2316666666666667</v>
      </c>
      <c r="I755" s="82"/>
    </row>
    <row r="756" spans="1:9">
      <c r="A756" s="65"/>
      <c r="B756" s="25">
        <f t="shared" si="41"/>
        <v>662</v>
      </c>
      <c r="C756" s="27" t="s">
        <v>853</v>
      </c>
      <c r="D756" s="12" t="s">
        <v>108</v>
      </c>
      <c r="E756" s="44" t="s">
        <v>871</v>
      </c>
      <c r="F756" s="12" t="s">
        <v>13</v>
      </c>
      <c r="G756" s="154">
        <v>1.4508333333333334</v>
      </c>
      <c r="I756" s="82"/>
    </row>
    <row r="757" spans="1:9">
      <c r="A757" s="65"/>
      <c r="B757" s="25">
        <f t="shared" si="41"/>
        <v>663</v>
      </c>
      <c r="C757" s="27" t="s">
        <v>853</v>
      </c>
      <c r="D757" s="12" t="s">
        <v>108</v>
      </c>
      <c r="E757" s="44" t="s">
        <v>872</v>
      </c>
      <c r="F757" s="12" t="s">
        <v>13</v>
      </c>
      <c r="G757" s="154">
        <v>1.7575000000000001</v>
      </c>
      <c r="I757" s="82"/>
    </row>
    <row r="758" spans="1:9">
      <c r="A758" s="65"/>
      <c r="B758" s="25">
        <f t="shared" si="41"/>
        <v>664</v>
      </c>
      <c r="C758" s="27" t="s">
        <v>853</v>
      </c>
      <c r="D758" s="12" t="s">
        <v>108</v>
      </c>
      <c r="E758" s="44" t="s">
        <v>873</v>
      </c>
      <c r="F758" s="12" t="s">
        <v>13</v>
      </c>
      <c r="G758" s="154">
        <v>1.9108333333333336</v>
      </c>
      <c r="I758" s="82"/>
    </row>
    <row r="759" spans="1:9">
      <c r="A759" s="65"/>
      <c r="B759" s="25">
        <f t="shared" si="41"/>
        <v>665</v>
      </c>
      <c r="C759" s="27" t="s">
        <v>853</v>
      </c>
      <c r="D759" s="12" t="s">
        <v>108</v>
      </c>
      <c r="E759" s="44" t="s">
        <v>874</v>
      </c>
      <c r="F759" s="12" t="s">
        <v>13</v>
      </c>
      <c r="G759" s="154">
        <v>1.0454166666666667</v>
      </c>
      <c r="I759" s="82"/>
    </row>
    <row r="760" spans="1:9">
      <c r="A760" s="65"/>
      <c r="B760" s="25">
        <f t="shared" si="41"/>
        <v>666</v>
      </c>
      <c r="C760" s="27" t="s">
        <v>853</v>
      </c>
      <c r="D760" s="12" t="s">
        <v>108</v>
      </c>
      <c r="E760" s="44" t="s">
        <v>875</v>
      </c>
      <c r="F760" s="12" t="s">
        <v>13</v>
      </c>
      <c r="G760" s="154">
        <v>1.2358333333333336</v>
      </c>
      <c r="I760" s="82"/>
    </row>
    <row r="761" spans="1:9">
      <c r="A761" s="65"/>
      <c r="B761" s="25">
        <f t="shared" si="41"/>
        <v>667</v>
      </c>
      <c r="C761" s="27" t="s">
        <v>853</v>
      </c>
      <c r="D761" s="12" t="s">
        <v>108</v>
      </c>
      <c r="E761" s="44" t="s">
        <v>876</v>
      </c>
      <c r="F761" s="12" t="s">
        <v>13</v>
      </c>
      <c r="G761" s="154">
        <v>1.54</v>
      </c>
      <c r="I761" s="82"/>
    </row>
    <row r="762" spans="1:9">
      <c r="A762" s="65"/>
      <c r="B762" s="25">
        <f t="shared" si="41"/>
        <v>668</v>
      </c>
      <c r="C762" s="27" t="s">
        <v>853</v>
      </c>
      <c r="D762" s="12" t="s">
        <v>108</v>
      </c>
      <c r="E762" s="44" t="s">
        <v>877</v>
      </c>
      <c r="F762" s="12" t="s">
        <v>13</v>
      </c>
      <c r="G762" s="154">
        <v>1.8070833333333336</v>
      </c>
      <c r="I762" s="82"/>
    </row>
    <row r="763" spans="1:9">
      <c r="A763" s="65"/>
      <c r="B763" s="25">
        <f t="shared" si="41"/>
        <v>669</v>
      </c>
      <c r="C763" s="27" t="s">
        <v>853</v>
      </c>
      <c r="D763" s="12" t="s">
        <v>108</v>
      </c>
      <c r="E763" s="44" t="s">
        <v>878</v>
      </c>
      <c r="F763" s="12" t="s">
        <v>13</v>
      </c>
      <c r="G763" s="154">
        <v>2.1929166666666671</v>
      </c>
      <c r="I763" s="82"/>
    </row>
    <row r="764" spans="1:9">
      <c r="A764" s="65"/>
      <c r="B764" s="25">
        <f t="shared" si="41"/>
        <v>670</v>
      </c>
      <c r="C764" s="27" t="s">
        <v>853</v>
      </c>
      <c r="D764" s="12" t="s">
        <v>108</v>
      </c>
      <c r="E764" s="44" t="s">
        <v>879</v>
      </c>
      <c r="F764" s="12" t="s">
        <v>13</v>
      </c>
      <c r="G764" s="154">
        <v>2.4670833333333335</v>
      </c>
      <c r="I764" s="82"/>
    </row>
    <row r="765" spans="1:9">
      <c r="A765" s="32"/>
      <c r="B765" s="25">
        <f t="shared" si="41"/>
        <v>671</v>
      </c>
      <c r="C765" s="74" t="s">
        <v>853</v>
      </c>
      <c r="D765" s="47" t="s">
        <v>108</v>
      </c>
      <c r="E765" s="44" t="s">
        <v>880</v>
      </c>
      <c r="F765" s="12" t="s">
        <v>13</v>
      </c>
      <c r="G765" s="154">
        <v>1.6533333333333331</v>
      </c>
      <c r="I765" s="82"/>
    </row>
    <row r="766" spans="1:9">
      <c r="A766" s="65"/>
      <c r="B766" s="25">
        <f t="shared" si="41"/>
        <v>672</v>
      </c>
      <c r="C766" s="27" t="s">
        <v>853</v>
      </c>
      <c r="D766" s="12" t="s">
        <v>108</v>
      </c>
      <c r="E766" s="44" t="s">
        <v>881</v>
      </c>
      <c r="F766" s="12" t="s">
        <v>13</v>
      </c>
      <c r="G766" s="154">
        <v>2.0745833333333334</v>
      </c>
      <c r="I766" s="82"/>
    </row>
    <row r="767" spans="1:9">
      <c r="A767" s="65"/>
      <c r="B767" s="25">
        <f t="shared" si="41"/>
        <v>673</v>
      </c>
      <c r="C767" s="27" t="s">
        <v>853</v>
      </c>
      <c r="D767" s="12" t="s">
        <v>108</v>
      </c>
      <c r="E767" s="44" t="s">
        <v>882</v>
      </c>
      <c r="F767" s="12" t="s">
        <v>13</v>
      </c>
      <c r="G767" s="154">
        <v>2.4554166666666668</v>
      </c>
      <c r="I767" s="82"/>
    </row>
    <row r="768" spans="1:9">
      <c r="A768" s="65"/>
      <c r="B768" s="25">
        <f t="shared" si="41"/>
        <v>674</v>
      </c>
      <c r="C768" s="27" t="s">
        <v>853</v>
      </c>
      <c r="D768" s="12" t="s">
        <v>108</v>
      </c>
      <c r="E768" s="44" t="s">
        <v>883</v>
      </c>
      <c r="F768" s="12" t="s">
        <v>13</v>
      </c>
      <c r="G768" s="154">
        <v>2.9750000000000001</v>
      </c>
      <c r="I768" s="82"/>
    </row>
    <row r="769" spans="1:9">
      <c r="A769" s="65"/>
      <c r="B769" s="25">
        <f t="shared" si="41"/>
        <v>675</v>
      </c>
      <c r="C769" s="27" t="s">
        <v>853</v>
      </c>
      <c r="D769" s="12" t="s">
        <v>108</v>
      </c>
      <c r="E769" s="44" t="s">
        <v>884</v>
      </c>
      <c r="F769" s="12" t="s">
        <v>13</v>
      </c>
      <c r="G769" s="154">
        <v>3.2654166666666669</v>
      </c>
      <c r="I769" s="82"/>
    </row>
    <row r="770" spans="1:9">
      <c r="A770" s="65"/>
      <c r="B770" s="25">
        <f t="shared" si="41"/>
        <v>676</v>
      </c>
      <c r="C770" s="27" t="s">
        <v>853</v>
      </c>
      <c r="D770" s="12" t="s">
        <v>108</v>
      </c>
      <c r="E770" s="59" t="s">
        <v>885</v>
      </c>
      <c r="F770" s="12" t="s">
        <v>13</v>
      </c>
      <c r="G770" s="154">
        <v>1.9045833333333335</v>
      </c>
      <c r="I770" s="82"/>
    </row>
    <row r="771" spans="1:9">
      <c r="A771" s="65"/>
      <c r="B771" s="25">
        <f t="shared" si="41"/>
        <v>677</v>
      </c>
      <c r="C771" s="27" t="s">
        <v>853</v>
      </c>
      <c r="D771" s="12" t="s">
        <v>108</v>
      </c>
      <c r="E771" s="59" t="s">
        <v>886</v>
      </c>
      <c r="F771" s="12" t="s">
        <v>13</v>
      </c>
      <c r="G771" s="154">
        <v>2.3583333333333334</v>
      </c>
      <c r="I771" s="82"/>
    </row>
    <row r="772" spans="1:9">
      <c r="A772" s="65"/>
      <c r="B772" s="25">
        <f t="shared" si="41"/>
        <v>678</v>
      </c>
      <c r="C772" s="27" t="s">
        <v>853</v>
      </c>
      <c r="D772" s="12" t="s">
        <v>108</v>
      </c>
      <c r="E772" s="59" t="s">
        <v>887</v>
      </c>
      <c r="F772" s="12" t="s">
        <v>13</v>
      </c>
      <c r="G772" s="154">
        <v>2.8041666666666667</v>
      </c>
      <c r="I772" s="82"/>
    </row>
    <row r="773" spans="1:9">
      <c r="A773" s="65"/>
      <c r="B773" s="25">
        <f t="shared" si="41"/>
        <v>679</v>
      </c>
      <c r="C773" s="27" t="s">
        <v>853</v>
      </c>
      <c r="D773" s="12" t="s">
        <v>108</v>
      </c>
      <c r="E773" s="59" t="s">
        <v>888</v>
      </c>
      <c r="F773" s="12" t="s">
        <v>13</v>
      </c>
      <c r="G773" s="154">
        <v>3.3783333333333339</v>
      </c>
      <c r="I773" s="82"/>
    </row>
    <row r="774" spans="1:9">
      <c r="A774" s="65"/>
      <c r="B774" s="25">
        <f t="shared" si="41"/>
        <v>680</v>
      </c>
      <c r="C774" s="27" t="s">
        <v>853</v>
      </c>
      <c r="D774" s="12" t="s">
        <v>108</v>
      </c>
      <c r="E774" s="59" t="s">
        <v>889</v>
      </c>
      <c r="F774" s="12" t="s">
        <v>13</v>
      </c>
      <c r="G774" s="154">
        <v>3.7570833333333336</v>
      </c>
      <c r="I774" s="82"/>
    </row>
    <row r="775" spans="1:9">
      <c r="A775" s="65"/>
      <c r="B775" s="25">
        <f t="shared" si="41"/>
        <v>681</v>
      </c>
      <c r="C775" s="27" t="s">
        <v>853</v>
      </c>
      <c r="D775" s="12" t="s">
        <v>108</v>
      </c>
      <c r="E775" s="44" t="s">
        <v>890</v>
      </c>
      <c r="F775" s="12" t="s">
        <v>13</v>
      </c>
      <c r="G775" s="154">
        <v>2.0745833333333334</v>
      </c>
      <c r="I775" s="82"/>
    </row>
    <row r="776" spans="1:9">
      <c r="A776" s="65"/>
      <c r="B776" s="25">
        <f t="shared" si="41"/>
        <v>682</v>
      </c>
      <c r="C776" s="27" t="s">
        <v>853</v>
      </c>
      <c r="D776" s="12" t="s">
        <v>108</v>
      </c>
      <c r="E776" s="44" t="s">
        <v>891</v>
      </c>
      <c r="F776" s="12" t="s">
        <v>13</v>
      </c>
      <c r="G776" s="154">
        <v>2.5854166666666667</v>
      </c>
      <c r="I776" s="82"/>
    </row>
    <row r="777" spans="1:9">
      <c r="A777" s="32"/>
      <c r="B777" s="25">
        <f t="shared" si="41"/>
        <v>683</v>
      </c>
      <c r="C777" s="74" t="s">
        <v>853</v>
      </c>
      <c r="D777" s="47" t="s">
        <v>108</v>
      </c>
      <c r="E777" s="44" t="s">
        <v>892</v>
      </c>
      <c r="F777" s="12" t="s">
        <v>13</v>
      </c>
      <c r="G777" s="154">
        <v>3.1416666666666666</v>
      </c>
      <c r="I777" s="82"/>
    </row>
    <row r="778" spans="1:9">
      <c r="A778" s="65"/>
      <c r="B778" s="25">
        <f t="shared" si="41"/>
        <v>684</v>
      </c>
      <c r="C778" s="27" t="s">
        <v>853</v>
      </c>
      <c r="D778" s="12" t="s">
        <v>108</v>
      </c>
      <c r="E778" s="44" t="s">
        <v>893</v>
      </c>
      <c r="F778" s="12" t="s">
        <v>13</v>
      </c>
      <c r="G778" s="154">
        <v>3.7329166666666662</v>
      </c>
      <c r="I778" s="82"/>
    </row>
    <row r="779" spans="1:9">
      <c r="A779" s="65"/>
      <c r="B779" s="25">
        <f t="shared" si="41"/>
        <v>685</v>
      </c>
      <c r="C779" s="27" t="s">
        <v>853</v>
      </c>
      <c r="D779" s="12" t="s">
        <v>108</v>
      </c>
      <c r="E779" s="44" t="s">
        <v>894</v>
      </c>
      <c r="F779" s="12" t="s">
        <v>13</v>
      </c>
      <c r="G779" s="154">
        <v>4.1279166666666667</v>
      </c>
      <c r="I779" s="82"/>
    </row>
    <row r="780" spans="1:9">
      <c r="A780" s="32"/>
      <c r="B780" s="25">
        <f t="shared" si="41"/>
        <v>686</v>
      </c>
      <c r="C780" s="74" t="s">
        <v>853</v>
      </c>
      <c r="D780" s="47" t="s">
        <v>108</v>
      </c>
      <c r="E780" s="44" t="s">
        <v>895</v>
      </c>
      <c r="F780" s="12" t="s">
        <v>13</v>
      </c>
      <c r="G780" s="154">
        <v>5.33</v>
      </c>
      <c r="I780" s="82"/>
    </row>
    <row r="781" spans="1:9">
      <c r="A781" s="65"/>
      <c r="B781" s="25">
        <f t="shared" si="41"/>
        <v>687</v>
      </c>
      <c r="C781" s="27" t="s">
        <v>853</v>
      </c>
      <c r="D781" s="12" t="s">
        <v>108</v>
      </c>
      <c r="E781" s="59" t="s">
        <v>896</v>
      </c>
      <c r="F781" s="12" t="s">
        <v>485</v>
      </c>
      <c r="G781" s="154">
        <v>5.3291666666666675</v>
      </c>
      <c r="I781" s="82"/>
    </row>
    <row r="782" spans="1:9">
      <c r="A782" s="65"/>
      <c r="B782" s="25">
        <f t="shared" si="41"/>
        <v>688</v>
      </c>
      <c r="C782" s="27" t="s">
        <v>853</v>
      </c>
      <c r="D782" s="12" t="s">
        <v>108</v>
      </c>
      <c r="E782" s="59" t="s">
        <v>897</v>
      </c>
      <c r="F782" s="12" t="s">
        <v>13</v>
      </c>
      <c r="G782" s="154">
        <v>7.125</v>
      </c>
      <c r="I782" s="82"/>
    </row>
    <row r="783" spans="1:9">
      <c r="A783" s="32"/>
      <c r="B783" s="25">
        <f t="shared" si="41"/>
        <v>689</v>
      </c>
      <c r="C783" s="27" t="s">
        <v>853</v>
      </c>
      <c r="D783" s="12" t="s">
        <v>108</v>
      </c>
      <c r="E783" s="44" t="s">
        <v>898</v>
      </c>
      <c r="F783" s="12" t="s">
        <v>485</v>
      </c>
      <c r="G783" s="154">
        <v>14.674999999999997</v>
      </c>
      <c r="I783" s="82"/>
    </row>
    <row r="784" spans="1:9">
      <c r="A784" s="65"/>
      <c r="B784" s="25">
        <f t="shared" si="41"/>
        <v>690</v>
      </c>
      <c r="C784" s="27" t="s">
        <v>853</v>
      </c>
      <c r="D784" s="12" t="s">
        <v>108</v>
      </c>
      <c r="E784" s="44" t="s">
        <v>899</v>
      </c>
      <c r="F784" s="12" t="s">
        <v>13</v>
      </c>
      <c r="G784" s="154">
        <v>0.34041666666666665</v>
      </c>
      <c r="I784" s="82"/>
    </row>
    <row r="785" spans="1:9">
      <c r="A785" s="32"/>
      <c r="B785" s="25">
        <f t="shared" si="41"/>
        <v>691</v>
      </c>
      <c r="C785" s="27" t="s">
        <v>853</v>
      </c>
      <c r="D785" s="12" t="s">
        <v>108</v>
      </c>
      <c r="E785" s="44" t="s">
        <v>900</v>
      </c>
      <c r="F785" s="12" t="s">
        <v>13</v>
      </c>
      <c r="G785" s="154">
        <v>0.50250000000000006</v>
      </c>
      <c r="I785" s="82"/>
    </row>
    <row r="786" spans="1:9">
      <c r="A786" s="32"/>
      <c r="B786" s="25">
        <f t="shared" si="41"/>
        <v>692</v>
      </c>
      <c r="C786" s="74" t="s">
        <v>853</v>
      </c>
      <c r="D786" s="47" t="s">
        <v>108</v>
      </c>
      <c r="E786" s="44" t="s">
        <v>901</v>
      </c>
      <c r="F786" s="12" t="s">
        <v>13</v>
      </c>
      <c r="G786" s="154">
        <v>0.60791666666666666</v>
      </c>
      <c r="I786" s="82"/>
    </row>
    <row r="787" spans="1:9">
      <c r="A787" s="65"/>
      <c r="B787" s="25">
        <f t="shared" si="41"/>
        <v>693</v>
      </c>
      <c r="C787" s="27" t="s">
        <v>853</v>
      </c>
      <c r="D787" s="12" t="s">
        <v>108</v>
      </c>
      <c r="E787" s="44" t="s">
        <v>902</v>
      </c>
      <c r="F787" s="12" t="s">
        <v>13</v>
      </c>
      <c r="G787" s="154">
        <v>0.64041666666666663</v>
      </c>
      <c r="I787" s="82"/>
    </row>
    <row r="788" spans="1:9">
      <c r="A788" s="65"/>
      <c r="B788" s="25">
        <f t="shared" si="41"/>
        <v>694</v>
      </c>
      <c r="C788" s="27" t="s">
        <v>853</v>
      </c>
      <c r="D788" s="12" t="s">
        <v>108</v>
      </c>
      <c r="E788" s="44" t="s">
        <v>903</v>
      </c>
      <c r="F788" s="12" t="s">
        <v>13</v>
      </c>
      <c r="G788" s="154">
        <v>0.68874999999999997</v>
      </c>
      <c r="I788" s="82"/>
    </row>
    <row r="789" spans="1:9">
      <c r="A789" s="65"/>
      <c r="B789" s="25">
        <f t="shared" si="41"/>
        <v>695</v>
      </c>
      <c r="C789" s="27" t="s">
        <v>853</v>
      </c>
      <c r="D789" s="12" t="s">
        <v>108</v>
      </c>
      <c r="E789" s="44" t="s">
        <v>903</v>
      </c>
      <c r="F789" s="12" t="s">
        <v>485</v>
      </c>
      <c r="G789" s="154">
        <v>0.70833333333333337</v>
      </c>
      <c r="I789" s="82"/>
    </row>
    <row r="790" spans="1:9">
      <c r="A790" s="65"/>
      <c r="B790" s="25">
        <f t="shared" si="41"/>
        <v>696</v>
      </c>
      <c r="C790" s="27" t="s">
        <v>853</v>
      </c>
      <c r="D790" s="12" t="s">
        <v>108</v>
      </c>
      <c r="E790" s="59" t="s">
        <v>904</v>
      </c>
      <c r="F790" s="12" t="s">
        <v>13</v>
      </c>
      <c r="G790" s="154">
        <v>0.68874999999999997</v>
      </c>
      <c r="I790" s="82"/>
    </row>
    <row r="791" spans="1:9">
      <c r="A791" s="65"/>
      <c r="B791" s="25">
        <f t="shared" si="41"/>
        <v>697</v>
      </c>
      <c r="C791" s="27" t="s">
        <v>853</v>
      </c>
      <c r="D791" s="12" t="s">
        <v>108</v>
      </c>
      <c r="E791" s="59" t="s">
        <v>905</v>
      </c>
      <c r="F791" s="12" t="s">
        <v>13</v>
      </c>
      <c r="G791" s="154">
        <v>0.73333333333333328</v>
      </c>
      <c r="I791" s="82"/>
    </row>
    <row r="792" spans="1:9">
      <c r="A792" s="32"/>
      <c r="B792" s="25">
        <f t="shared" si="41"/>
        <v>698</v>
      </c>
      <c r="C792" s="74" t="s">
        <v>853</v>
      </c>
      <c r="D792" s="47" t="s">
        <v>108</v>
      </c>
      <c r="E792" s="44" t="s">
        <v>906</v>
      </c>
      <c r="F792" s="12" t="s">
        <v>13</v>
      </c>
      <c r="G792" s="154">
        <v>0.78625</v>
      </c>
      <c r="I792" s="82"/>
    </row>
    <row r="793" spans="1:9">
      <c r="A793" s="65"/>
      <c r="B793" s="25">
        <f t="shared" si="41"/>
        <v>699</v>
      </c>
      <c r="C793" s="27" t="s">
        <v>853</v>
      </c>
      <c r="D793" s="12" t="s">
        <v>108</v>
      </c>
      <c r="E793" s="59" t="s">
        <v>907</v>
      </c>
      <c r="F793" s="12" t="s">
        <v>13</v>
      </c>
      <c r="G793" s="154">
        <v>1.1266666666666665</v>
      </c>
      <c r="I793" s="82"/>
    </row>
    <row r="794" spans="1:9">
      <c r="A794" s="65"/>
      <c r="B794" s="25">
        <f t="shared" si="41"/>
        <v>700</v>
      </c>
      <c r="C794" s="27" t="s">
        <v>853</v>
      </c>
      <c r="D794" s="12" t="s">
        <v>108</v>
      </c>
      <c r="E794" s="44" t="s">
        <v>908</v>
      </c>
      <c r="F794" s="12" t="s">
        <v>13</v>
      </c>
      <c r="G794" s="154">
        <v>0.79</v>
      </c>
      <c r="I794" s="82"/>
    </row>
    <row r="795" spans="1:9">
      <c r="A795" s="32"/>
      <c r="B795" s="25">
        <f t="shared" si="41"/>
        <v>701</v>
      </c>
      <c r="C795" s="74" t="s">
        <v>853</v>
      </c>
      <c r="D795" s="47" t="s">
        <v>108</v>
      </c>
      <c r="E795" s="44" t="s">
        <v>909</v>
      </c>
      <c r="F795" s="12" t="s">
        <v>13</v>
      </c>
      <c r="G795" s="154">
        <v>0.88750000000000007</v>
      </c>
      <c r="I795" s="82"/>
    </row>
    <row r="796" spans="1:9">
      <c r="A796" s="65"/>
      <c r="B796" s="25">
        <f t="shared" si="41"/>
        <v>702</v>
      </c>
      <c r="C796" s="27" t="s">
        <v>853</v>
      </c>
      <c r="D796" s="12" t="s">
        <v>108</v>
      </c>
      <c r="E796" s="59" t="s">
        <v>910</v>
      </c>
      <c r="F796" s="12" t="s">
        <v>13</v>
      </c>
      <c r="G796" s="154">
        <v>0.98875000000000002</v>
      </c>
      <c r="I796" s="82"/>
    </row>
    <row r="797" spans="1:9">
      <c r="A797" s="65"/>
      <c r="B797" s="25">
        <f t="shared" si="41"/>
        <v>703</v>
      </c>
      <c r="C797" s="27" t="s">
        <v>853</v>
      </c>
      <c r="D797" s="12" t="s">
        <v>108</v>
      </c>
      <c r="E797" s="44" t="s">
        <v>911</v>
      </c>
      <c r="F797" s="12" t="s">
        <v>13</v>
      </c>
      <c r="G797" s="154">
        <v>1.4345833333333335</v>
      </c>
      <c r="I797" s="82"/>
    </row>
    <row r="798" spans="1:9">
      <c r="A798" s="65"/>
      <c r="B798" s="25">
        <f t="shared" si="41"/>
        <v>704</v>
      </c>
      <c r="C798" s="27" t="s">
        <v>853</v>
      </c>
      <c r="D798" s="12" t="s">
        <v>108</v>
      </c>
      <c r="E798" s="44" t="s">
        <v>912</v>
      </c>
      <c r="F798" s="12" t="s">
        <v>13</v>
      </c>
      <c r="G798" s="154">
        <v>1.8704166666666666</v>
      </c>
      <c r="I798" s="82"/>
    </row>
    <row r="799" spans="1:9">
      <c r="A799" s="65"/>
      <c r="B799" s="25">
        <f t="shared" si="41"/>
        <v>705</v>
      </c>
      <c r="C799" s="27" t="s">
        <v>853</v>
      </c>
      <c r="D799" s="12" t="s">
        <v>108</v>
      </c>
      <c r="E799" s="44" t="s">
        <v>913</v>
      </c>
      <c r="F799" s="12" t="s">
        <v>13</v>
      </c>
      <c r="G799" s="154">
        <v>0.98875000000000002</v>
      </c>
      <c r="I799" s="82"/>
    </row>
    <row r="800" spans="1:9">
      <c r="A800" s="65"/>
      <c r="B800" s="25">
        <f t="shared" si="41"/>
        <v>706</v>
      </c>
      <c r="C800" s="27" t="s">
        <v>853</v>
      </c>
      <c r="D800" s="12" t="s">
        <v>108</v>
      </c>
      <c r="E800" s="44" t="s">
        <v>914</v>
      </c>
      <c r="F800" s="12" t="s">
        <v>13</v>
      </c>
      <c r="G800" s="154">
        <v>1.2358333333333336</v>
      </c>
      <c r="I800" s="82"/>
    </row>
    <row r="801" spans="1:9">
      <c r="A801" s="65"/>
      <c r="B801" s="25">
        <f t="shared" si="41"/>
        <v>707</v>
      </c>
      <c r="C801" s="27" t="s">
        <v>853</v>
      </c>
      <c r="D801" s="12" t="s">
        <v>108</v>
      </c>
      <c r="E801" s="44" t="s">
        <v>915</v>
      </c>
      <c r="F801" s="12" t="s">
        <v>13</v>
      </c>
      <c r="G801" s="154">
        <v>1.8070833333333336</v>
      </c>
      <c r="I801" s="82"/>
    </row>
    <row r="802" spans="1:9">
      <c r="A802" s="65"/>
      <c r="B802" s="25">
        <f t="shared" si="41"/>
        <v>708</v>
      </c>
      <c r="C802" s="27" t="s">
        <v>853</v>
      </c>
      <c r="D802" s="12" t="s">
        <v>108</v>
      </c>
      <c r="E802" s="44" t="s">
        <v>916</v>
      </c>
      <c r="F802" s="12" t="s">
        <v>13</v>
      </c>
      <c r="G802" s="154">
        <v>1.2316666666666667</v>
      </c>
      <c r="I802" s="82"/>
    </row>
    <row r="803" spans="1:9">
      <c r="A803" s="32"/>
      <c r="B803" s="25">
        <f t="shared" si="41"/>
        <v>709</v>
      </c>
      <c r="C803" s="74" t="s">
        <v>853</v>
      </c>
      <c r="D803" s="47" t="s">
        <v>108</v>
      </c>
      <c r="E803" s="44" t="s">
        <v>917</v>
      </c>
      <c r="F803" s="12" t="s">
        <v>13</v>
      </c>
      <c r="G803" s="154">
        <v>1.7908333333333337</v>
      </c>
      <c r="I803" s="82"/>
    </row>
    <row r="804" spans="1:9">
      <c r="A804" s="65"/>
      <c r="B804" s="25">
        <f t="shared" si="41"/>
        <v>710</v>
      </c>
      <c r="C804" s="27" t="s">
        <v>853</v>
      </c>
      <c r="D804" s="12" t="s">
        <v>108</v>
      </c>
      <c r="E804" s="44" t="s">
        <v>918</v>
      </c>
      <c r="F804" s="12" t="s">
        <v>13</v>
      </c>
      <c r="G804" s="154">
        <v>2.4670833333333335</v>
      </c>
      <c r="I804" s="82"/>
    </row>
    <row r="805" spans="1:9">
      <c r="A805" s="65"/>
      <c r="B805" s="25">
        <f t="shared" si="41"/>
        <v>711</v>
      </c>
      <c r="C805" s="27" t="s">
        <v>853</v>
      </c>
      <c r="D805" s="12" t="s">
        <v>108</v>
      </c>
      <c r="E805" s="59" t="s">
        <v>919</v>
      </c>
      <c r="F805" s="12" t="s">
        <v>13</v>
      </c>
      <c r="G805" s="154">
        <v>1.4345833333333335</v>
      </c>
      <c r="I805" s="82"/>
    </row>
    <row r="806" spans="1:9">
      <c r="A806" s="65"/>
      <c r="B806" s="25">
        <f t="shared" si="41"/>
        <v>712</v>
      </c>
      <c r="C806" s="27" t="s">
        <v>853</v>
      </c>
      <c r="D806" s="12" t="s">
        <v>108</v>
      </c>
      <c r="E806" s="44" t="s">
        <v>920</v>
      </c>
      <c r="F806" s="12" t="s">
        <v>13</v>
      </c>
      <c r="G806" s="154">
        <v>2.1395833333333338</v>
      </c>
      <c r="I806" s="82"/>
    </row>
    <row r="807" spans="1:9">
      <c r="A807" s="65"/>
      <c r="B807" s="25">
        <f t="shared" si="41"/>
        <v>713</v>
      </c>
      <c r="C807" s="27" t="s">
        <v>853</v>
      </c>
      <c r="D807" s="12" t="s">
        <v>108</v>
      </c>
      <c r="E807" s="44" t="s">
        <v>921</v>
      </c>
      <c r="F807" s="12" t="s">
        <v>13</v>
      </c>
      <c r="G807" s="154">
        <v>2.8783333333333334</v>
      </c>
      <c r="I807" s="82"/>
    </row>
    <row r="808" spans="1:9">
      <c r="A808" s="65"/>
      <c r="B808" s="25">
        <f t="shared" si="41"/>
        <v>714</v>
      </c>
      <c r="C808" s="27" t="s">
        <v>853</v>
      </c>
      <c r="D808" s="12" t="s">
        <v>108</v>
      </c>
      <c r="E808" s="44" t="s">
        <v>922</v>
      </c>
      <c r="F808" s="12" t="s">
        <v>13</v>
      </c>
      <c r="G808" s="154">
        <v>1.4666666666666666</v>
      </c>
      <c r="I808" s="82"/>
    </row>
    <row r="809" spans="1:9">
      <c r="A809" s="65"/>
      <c r="B809" s="25">
        <f t="shared" ref="B809:B832" si="42">1+B808</f>
        <v>715</v>
      </c>
      <c r="C809" s="27" t="s">
        <v>853</v>
      </c>
      <c r="D809" s="12" t="s">
        <v>108</v>
      </c>
      <c r="E809" s="44" t="s">
        <v>923</v>
      </c>
      <c r="F809" s="12" t="s">
        <v>13</v>
      </c>
      <c r="G809" s="154">
        <v>2.1150000000000002</v>
      </c>
      <c r="I809" s="82"/>
    </row>
    <row r="810" spans="1:9">
      <c r="A810" s="65"/>
      <c r="B810" s="25">
        <f t="shared" si="42"/>
        <v>716</v>
      </c>
      <c r="C810" s="27" t="s">
        <v>853</v>
      </c>
      <c r="D810" s="12" t="s">
        <v>108</v>
      </c>
      <c r="E810" s="44" t="s">
        <v>924</v>
      </c>
      <c r="F810" s="12" t="s">
        <v>13</v>
      </c>
      <c r="G810" s="154">
        <v>2.8783333333333334</v>
      </c>
      <c r="I810" s="82"/>
    </row>
    <row r="811" spans="1:9">
      <c r="A811" s="65"/>
      <c r="B811" s="25">
        <f t="shared" si="42"/>
        <v>717</v>
      </c>
      <c r="C811" s="27" t="s">
        <v>853</v>
      </c>
      <c r="D811" s="12" t="s">
        <v>108</v>
      </c>
      <c r="E811" s="44" t="s">
        <v>925</v>
      </c>
      <c r="F811" s="12" t="s">
        <v>13</v>
      </c>
      <c r="G811" s="154">
        <v>1.54</v>
      </c>
      <c r="I811" s="82"/>
    </row>
    <row r="812" spans="1:9">
      <c r="A812" s="65"/>
      <c r="B812" s="25">
        <f t="shared" si="42"/>
        <v>718</v>
      </c>
      <c r="C812" s="27" t="s">
        <v>853</v>
      </c>
      <c r="D812" s="12" t="s">
        <v>108</v>
      </c>
      <c r="E812" s="44" t="s">
        <v>926</v>
      </c>
      <c r="F812" s="12" t="s">
        <v>485</v>
      </c>
      <c r="G812" s="154">
        <v>1.9208333333333336</v>
      </c>
      <c r="I812" s="82"/>
    </row>
    <row r="813" spans="1:9">
      <c r="A813" s="65"/>
      <c r="B813" s="25">
        <f t="shared" si="42"/>
        <v>719</v>
      </c>
      <c r="C813" s="27" t="s">
        <v>853</v>
      </c>
      <c r="D813" s="12" t="s">
        <v>108</v>
      </c>
      <c r="E813" s="44" t="s">
        <v>927</v>
      </c>
      <c r="F813" s="12" t="s">
        <v>13</v>
      </c>
      <c r="G813" s="154">
        <v>2.2770833333333331</v>
      </c>
      <c r="I813" s="82"/>
    </row>
    <row r="814" spans="1:9">
      <c r="A814" s="65"/>
      <c r="B814" s="25">
        <f t="shared" si="42"/>
        <v>720</v>
      </c>
      <c r="C814" s="27" t="s">
        <v>853</v>
      </c>
      <c r="D814" s="12" t="s">
        <v>108</v>
      </c>
      <c r="E814" s="44" t="s">
        <v>928</v>
      </c>
      <c r="F814" s="12" t="s">
        <v>13</v>
      </c>
      <c r="G814" s="154">
        <v>3.08</v>
      </c>
      <c r="I814" s="82"/>
    </row>
    <row r="815" spans="1:9">
      <c r="A815" s="65"/>
      <c r="B815" s="25">
        <f t="shared" si="42"/>
        <v>721</v>
      </c>
      <c r="C815" s="27" t="s">
        <v>853</v>
      </c>
      <c r="D815" s="12" t="s">
        <v>108</v>
      </c>
      <c r="E815" s="44" t="s">
        <v>929</v>
      </c>
      <c r="F815" s="12" t="s">
        <v>13</v>
      </c>
      <c r="G815" s="154">
        <v>1.6287500000000001</v>
      </c>
      <c r="I815" s="82"/>
    </row>
    <row r="816" spans="1:9">
      <c r="A816" s="65"/>
      <c r="B816" s="25">
        <f t="shared" si="42"/>
        <v>722</v>
      </c>
      <c r="C816" s="27" t="s">
        <v>853</v>
      </c>
      <c r="D816" s="12" t="s">
        <v>108</v>
      </c>
      <c r="E816" s="44" t="s">
        <v>930</v>
      </c>
      <c r="F816" s="12" t="s">
        <v>13</v>
      </c>
      <c r="G816" s="154">
        <v>2.4150000000000005</v>
      </c>
      <c r="I816" s="82"/>
    </row>
    <row r="817" spans="1:9">
      <c r="A817" s="65"/>
      <c r="B817" s="25">
        <f t="shared" si="42"/>
        <v>723</v>
      </c>
      <c r="C817" s="27" t="s">
        <v>853</v>
      </c>
      <c r="D817" s="12" t="s">
        <v>108</v>
      </c>
      <c r="E817" s="44" t="s">
        <v>931</v>
      </c>
      <c r="F817" s="12" t="s">
        <v>13</v>
      </c>
      <c r="G817" s="154">
        <v>3.2654166666666669</v>
      </c>
      <c r="I817" s="82"/>
    </row>
    <row r="818" spans="1:9">
      <c r="A818" s="65"/>
      <c r="B818" s="25">
        <f t="shared" si="42"/>
        <v>724</v>
      </c>
      <c r="C818" s="27" t="s">
        <v>853</v>
      </c>
      <c r="D818" s="12" t="s">
        <v>108</v>
      </c>
      <c r="E818" s="44" t="s">
        <v>932</v>
      </c>
      <c r="F818" s="12" t="s">
        <v>13</v>
      </c>
      <c r="G818" s="154">
        <v>1.8641666666666665</v>
      </c>
      <c r="I818" s="82"/>
    </row>
    <row r="819" spans="1:9">
      <c r="A819" s="65"/>
      <c r="B819" s="25">
        <f t="shared" si="42"/>
        <v>725</v>
      </c>
      <c r="C819" s="27" t="s">
        <v>853</v>
      </c>
      <c r="D819" s="12" t="s">
        <v>108</v>
      </c>
      <c r="E819" s="44" t="s">
        <v>933</v>
      </c>
      <c r="F819" s="12" t="s">
        <v>13</v>
      </c>
      <c r="G819" s="154">
        <v>2.7475000000000001</v>
      </c>
      <c r="I819" s="82"/>
    </row>
    <row r="820" spans="1:9">
      <c r="A820" s="65"/>
      <c r="B820" s="25">
        <f t="shared" si="42"/>
        <v>726</v>
      </c>
      <c r="C820" s="27" t="s">
        <v>853</v>
      </c>
      <c r="D820" s="12" t="s">
        <v>108</v>
      </c>
      <c r="E820" s="44" t="s">
        <v>934</v>
      </c>
      <c r="F820" s="12" t="s">
        <v>13</v>
      </c>
      <c r="G820" s="154">
        <v>3.7329166666666662</v>
      </c>
      <c r="I820" s="82"/>
    </row>
    <row r="821" spans="1:9">
      <c r="A821" s="65"/>
      <c r="B821" s="25">
        <f t="shared" si="42"/>
        <v>727</v>
      </c>
      <c r="C821" s="27" t="s">
        <v>853</v>
      </c>
      <c r="D821" s="12" t="s">
        <v>108</v>
      </c>
      <c r="E821" s="44" t="s">
        <v>935</v>
      </c>
      <c r="F821" s="12" t="s">
        <v>13</v>
      </c>
      <c r="G821" s="154">
        <v>1.6287500000000001</v>
      </c>
      <c r="I821" s="82"/>
    </row>
    <row r="822" spans="1:9">
      <c r="A822" s="65"/>
      <c r="B822" s="25">
        <f t="shared" si="42"/>
        <v>728</v>
      </c>
      <c r="C822" s="27" t="s">
        <v>853</v>
      </c>
      <c r="D822" s="12" t="s">
        <v>108</v>
      </c>
      <c r="E822" s="44" t="s">
        <v>936</v>
      </c>
      <c r="F822" s="12" t="s">
        <v>13</v>
      </c>
      <c r="G822" s="154">
        <v>1.7829166666666667</v>
      </c>
      <c r="I822" s="82"/>
    </row>
    <row r="823" spans="1:9">
      <c r="A823" s="65"/>
      <c r="B823" s="25">
        <f t="shared" si="42"/>
        <v>729</v>
      </c>
      <c r="C823" s="27" t="s">
        <v>853</v>
      </c>
      <c r="D823" s="12" t="s">
        <v>108</v>
      </c>
      <c r="E823" s="44" t="s">
        <v>937</v>
      </c>
      <c r="F823" s="12" t="s">
        <v>13</v>
      </c>
      <c r="G823" s="154">
        <v>2.63375</v>
      </c>
      <c r="I823" s="82"/>
    </row>
    <row r="824" spans="1:9">
      <c r="A824" s="65"/>
      <c r="B824" s="25">
        <f t="shared" si="42"/>
        <v>730</v>
      </c>
      <c r="C824" s="27" t="s">
        <v>853</v>
      </c>
      <c r="D824" s="12" t="s">
        <v>108</v>
      </c>
      <c r="E824" s="44" t="s">
        <v>938</v>
      </c>
      <c r="F824" s="12" t="s">
        <v>13</v>
      </c>
      <c r="G824" s="154">
        <v>1.8641666666666665</v>
      </c>
      <c r="I824" s="82"/>
    </row>
    <row r="825" spans="1:9">
      <c r="A825" s="65"/>
      <c r="B825" s="25">
        <f t="shared" si="42"/>
        <v>731</v>
      </c>
      <c r="C825" s="27" t="s">
        <v>853</v>
      </c>
      <c r="D825" s="12" t="s">
        <v>108</v>
      </c>
      <c r="E825" s="44" t="s">
        <v>939</v>
      </c>
      <c r="F825" s="12" t="s">
        <v>13</v>
      </c>
      <c r="G825" s="154">
        <v>2.7475000000000001</v>
      </c>
      <c r="I825" s="82"/>
    </row>
    <row r="826" spans="1:9">
      <c r="A826" s="65"/>
      <c r="B826" s="25">
        <f t="shared" si="42"/>
        <v>732</v>
      </c>
      <c r="C826" s="27" t="s">
        <v>853</v>
      </c>
      <c r="D826" s="12" t="s">
        <v>108</v>
      </c>
      <c r="E826" s="44" t="s">
        <v>940</v>
      </c>
      <c r="F826" s="12" t="s">
        <v>13</v>
      </c>
      <c r="G826" s="154">
        <v>3.7329166666666662</v>
      </c>
      <c r="I826" s="82"/>
    </row>
    <row r="827" spans="1:9">
      <c r="A827" s="65"/>
      <c r="B827" s="25">
        <f t="shared" si="42"/>
        <v>733</v>
      </c>
      <c r="C827" s="27" t="s">
        <v>853</v>
      </c>
      <c r="D827" s="12" t="s">
        <v>108</v>
      </c>
      <c r="E827" s="44" t="s">
        <v>941</v>
      </c>
      <c r="F827" s="12" t="s">
        <v>13</v>
      </c>
      <c r="G827" s="154">
        <v>2.0341666666666667</v>
      </c>
      <c r="I827" s="82"/>
    </row>
    <row r="828" spans="1:9">
      <c r="A828" s="65"/>
      <c r="B828" s="25">
        <f t="shared" si="42"/>
        <v>734</v>
      </c>
      <c r="C828" s="27" t="s">
        <v>853</v>
      </c>
      <c r="D828" s="12" t="s">
        <v>108</v>
      </c>
      <c r="E828" s="44" t="s">
        <v>942</v>
      </c>
      <c r="F828" s="12" t="s">
        <v>13</v>
      </c>
      <c r="G828" s="154">
        <v>3.1037499999999998</v>
      </c>
      <c r="I828" s="82"/>
    </row>
    <row r="829" spans="1:9">
      <c r="A829" s="65"/>
      <c r="B829" s="25">
        <f t="shared" si="42"/>
        <v>735</v>
      </c>
      <c r="C829" s="27" t="s">
        <v>853</v>
      </c>
      <c r="D829" s="12" t="s">
        <v>108</v>
      </c>
      <c r="E829" s="44" t="s">
        <v>943</v>
      </c>
      <c r="F829" s="12" t="s">
        <v>13</v>
      </c>
      <c r="G829" s="154">
        <v>4.1520833333333336</v>
      </c>
      <c r="I829" s="82"/>
    </row>
    <row r="830" spans="1:9">
      <c r="A830" s="65"/>
      <c r="B830" s="25">
        <f t="shared" si="42"/>
        <v>736</v>
      </c>
      <c r="C830" s="27" t="s">
        <v>853</v>
      </c>
      <c r="D830" s="12" t="s">
        <v>108</v>
      </c>
      <c r="E830" s="44" t="s">
        <v>944</v>
      </c>
      <c r="F830" s="12" t="s">
        <v>13</v>
      </c>
      <c r="G830" s="154">
        <v>2.0341666666666667</v>
      </c>
      <c r="I830" s="82"/>
    </row>
    <row r="831" spans="1:9">
      <c r="A831" s="65"/>
      <c r="B831" s="25">
        <f t="shared" si="42"/>
        <v>737</v>
      </c>
      <c r="C831" s="27" t="s">
        <v>853</v>
      </c>
      <c r="D831" s="12" t="s">
        <v>108</v>
      </c>
      <c r="E831" s="44" t="s">
        <v>945</v>
      </c>
      <c r="F831" s="12" t="s">
        <v>13</v>
      </c>
      <c r="G831" s="154">
        <v>3.1037499999999998</v>
      </c>
      <c r="I831" s="82"/>
    </row>
    <row r="832" spans="1:9">
      <c r="A832" s="65"/>
      <c r="B832" s="25">
        <f t="shared" si="42"/>
        <v>738</v>
      </c>
      <c r="C832" s="27" t="s">
        <v>853</v>
      </c>
      <c r="D832" s="12" t="s">
        <v>108</v>
      </c>
      <c r="E832" s="44" t="s">
        <v>946</v>
      </c>
      <c r="F832" s="12" t="s">
        <v>13</v>
      </c>
      <c r="G832" s="154">
        <v>4.1520833333333336</v>
      </c>
      <c r="I832" s="82"/>
    </row>
    <row r="833" spans="1:9">
      <c r="A833" s="32" t="s">
        <v>947</v>
      </c>
      <c r="B833" s="13"/>
      <c r="C833" s="14" t="s">
        <v>948</v>
      </c>
      <c r="D833" s="14"/>
      <c r="E833" s="9"/>
      <c r="F833" s="8"/>
      <c r="G833" s="156"/>
      <c r="I833" s="82"/>
    </row>
    <row r="834" spans="1:9">
      <c r="A834" s="32"/>
      <c r="B834" s="25">
        <v>739</v>
      </c>
      <c r="C834" s="14" t="s">
        <v>949</v>
      </c>
      <c r="D834" s="47" t="s">
        <v>92</v>
      </c>
      <c r="E834" s="44" t="s">
        <v>950</v>
      </c>
      <c r="F834" s="12" t="s">
        <v>485</v>
      </c>
      <c r="G834" s="154">
        <v>0.54166666666666674</v>
      </c>
      <c r="I834" s="82"/>
    </row>
    <row r="835" spans="1:9">
      <c r="A835" s="65"/>
      <c r="B835" s="25">
        <f>1+B834</f>
        <v>740</v>
      </c>
      <c r="C835" s="46" t="s">
        <v>949</v>
      </c>
      <c r="D835" s="12" t="s">
        <v>92</v>
      </c>
      <c r="E835" s="59" t="s">
        <v>951</v>
      </c>
      <c r="F835" s="12" t="s">
        <v>485</v>
      </c>
      <c r="G835" s="154">
        <v>0.58333333333333337</v>
      </c>
      <c r="I835" s="82"/>
    </row>
    <row r="836" spans="1:9">
      <c r="A836" s="65"/>
      <c r="B836" s="25">
        <f t="shared" ref="B836:B843" si="43">1+B835</f>
        <v>741</v>
      </c>
      <c r="C836" s="46" t="s">
        <v>949</v>
      </c>
      <c r="D836" s="12" t="s">
        <v>92</v>
      </c>
      <c r="E836" s="44" t="s">
        <v>952</v>
      </c>
      <c r="F836" s="12" t="s">
        <v>485</v>
      </c>
      <c r="G836" s="154">
        <v>0.625</v>
      </c>
      <c r="I836" s="82"/>
    </row>
    <row r="837" spans="1:9">
      <c r="A837" s="65"/>
      <c r="B837" s="25">
        <f t="shared" si="43"/>
        <v>742</v>
      </c>
      <c r="C837" s="46" t="s">
        <v>949</v>
      </c>
      <c r="D837" s="12" t="s">
        <v>92</v>
      </c>
      <c r="E837" s="44" t="s">
        <v>953</v>
      </c>
      <c r="F837" s="12" t="s">
        <v>485</v>
      </c>
      <c r="G837" s="154">
        <v>0.75</v>
      </c>
      <c r="I837" s="82"/>
    </row>
    <row r="838" spans="1:9">
      <c r="A838" s="65"/>
      <c r="B838" s="25">
        <f t="shared" si="43"/>
        <v>743</v>
      </c>
      <c r="C838" s="14" t="s">
        <v>949</v>
      </c>
      <c r="D838" s="47" t="s">
        <v>92</v>
      </c>
      <c r="E838" s="44" t="s">
        <v>954</v>
      </c>
      <c r="F838" s="12" t="s">
        <v>485</v>
      </c>
      <c r="G838" s="154">
        <v>1.25</v>
      </c>
      <c r="I838" s="82"/>
    </row>
    <row r="839" spans="1:9">
      <c r="A839" s="65"/>
      <c r="B839" s="25">
        <f t="shared" si="43"/>
        <v>744</v>
      </c>
      <c r="C839" s="46" t="s">
        <v>949</v>
      </c>
      <c r="D839" s="12" t="s">
        <v>92</v>
      </c>
      <c r="E839" s="59" t="s">
        <v>955</v>
      </c>
      <c r="F839" s="12" t="s">
        <v>485</v>
      </c>
      <c r="G839" s="154">
        <v>1.5416666666666667</v>
      </c>
      <c r="I839" s="82"/>
    </row>
    <row r="840" spans="1:9">
      <c r="A840" s="65"/>
      <c r="B840" s="25">
        <f t="shared" si="43"/>
        <v>745</v>
      </c>
      <c r="C840" s="14" t="s">
        <v>949</v>
      </c>
      <c r="D840" s="47" t="s">
        <v>92</v>
      </c>
      <c r="E840" s="44" t="s">
        <v>956</v>
      </c>
      <c r="F840" s="12" t="s">
        <v>485</v>
      </c>
      <c r="G840" s="154">
        <v>2.625</v>
      </c>
      <c r="I840" s="82"/>
    </row>
    <row r="841" spans="1:9">
      <c r="A841" s="65"/>
      <c r="B841" s="25">
        <f t="shared" si="43"/>
        <v>746</v>
      </c>
      <c r="C841" s="14" t="s">
        <v>949</v>
      </c>
      <c r="D841" s="47" t="s">
        <v>92</v>
      </c>
      <c r="E841" s="44" t="s">
        <v>957</v>
      </c>
      <c r="F841" s="12" t="s">
        <v>485</v>
      </c>
      <c r="G841" s="154">
        <v>2.791666666666667</v>
      </c>
      <c r="I841" s="82"/>
    </row>
    <row r="842" spans="1:9">
      <c r="A842" s="65"/>
      <c r="B842" s="25">
        <f t="shared" si="43"/>
        <v>747</v>
      </c>
      <c r="C842" s="14" t="s">
        <v>949</v>
      </c>
      <c r="D842" s="47" t="s">
        <v>92</v>
      </c>
      <c r="E842" s="44" t="s">
        <v>958</v>
      </c>
      <c r="F842" s="12" t="s">
        <v>485</v>
      </c>
      <c r="G842" s="154">
        <v>5.2083333333333339</v>
      </c>
      <c r="I842" s="82"/>
    </row>
    <row r="843" spans="1:9">
      <c r="A843" s="65"/>
      <c r="B843" s="25">
        <f t="shared" si="43"/>
        <v>748</v>
      </c>
      <c r="C843" s="46" t="s">
        <v>949</v>
      </c>
      <c r="D843" s="12" t="s">
        <v>92</v>
      </c>
      <c r="E843" s="59" t="s">
        <v>959</v>
      </c>
      <c r="F843" s="12" t="s">
        <v>485</v>
      </c>
      <c r="G843" s="154">
        <v>7.2708333333333339</v>
      </c>
      <c r="I843" s="82"/>
    </row>
    <row r="844" spans="1:9">
      <c r="A844" s="32" t="s">
        <v>960</v>
      </c>
      <c r="B844" s="13"/>
      <c r="C844" s="14" t="s">
        <v>961</v>
      </c>
      <c r="D844" s="14"/>
      <c r="E844" s="9"/>
      <c r="F844" s="8"/>
      <c r="G844" s="156"/>
      <c r="I844" s="82"/>
    </row>
    <row r="845" spans="1:9">
      <c r="A845" s="65"/>
      <c r="B845" s="86">
        <v>749</v>
      </c>
      <c r="C845" s="14" t="s">
        <v>962</v>
      </c>
      <c r="D845" s="12" t="s">
        <v>92</v>
      </c>
      <c r="E845" s="87" t="s">
        <v>963</v>
      </c>
      <c r="F845" s="12" t="s">
        <v>485</v>
      </c>
      <c r="G845" s="154" t="s">
        <v>31</v>
      </c>
      <c r="I845" s="82"/>
    </row>
    <row r="846" spans="1:9">
      <c r="A846" s="65"/>
      <c r="B846" s="86">
        <v>750</v>
      </c>
      <c r="C846" s="14" t="s">
        <v>964</v>
      </c>
      <c r="D846" s="12" t="s">
        <v>92</v>
      </c>
      <c r="E846" s="87" t="s">
        <v>965</v>
      </c>
      <c r="F846" s="12" t="s">
        <v>485</v>
      </c>
      <c r="G846" s="154" t="s">
        <v>31</v>
      </c>
      <c r="I846" s="82"/>
    </row>
    <row r="847" spans="1:9" ht="17.25">
      <c r="A847" s="61"/>
      <c r="B847" s="86"/>
      <c r="C847" s="66" t="s">
        <v>966</v>
      </c>
      <c r="D847" s="67"/>
      <c r="E847" s="67"/>
      <c r="F847" s="73"/>
      <c r="G847" s="157"/>
      <c r="I847" s="82"/>
    </row>
    <row r="848" spans="1:9">
      <c r="A848" s="32" t="s">
        <v>967</v>
      </c>
      <c r="B848" s="86"/>
      <c r="C848" s="14" t="s">
        <v>968</v>
      </c>
      <c r="D848" s="14"/>
      <c r="E848" s="9"/>
      <c r="F848" s="158"/>
      <c r="G848" s="156"/>
      <c r="I848" s="82"/>
    </row>
    <row r="849" spans="1:9" ht="27">
      <c r="A849" s="65"/>
      <c r="B849" s="25">
        <v>751</v>
      </c>
      <c r="C849" s="27" t="s">
        <v>853</v>
      </c>
      <c r="D849" s="12" t="s">
        <v>108</v>
      </c>
      <c r="E849" s="59" t="s">
        <v>969</v>
      </c>
      <c r="F849" s="12" t="s">
        <v>13</v>
      </c>
      <c r="G849" s="154">
        <v>0.29533333333333334</v>
      </c>
      <c r="I849" s="82"/>
    </row>
    <row r="850" spans="1:9" ht="27">
      <c r="A850" s="65"/>
      <c r="B850" s="25">
        <f>1+B849</f>
        <v>752</v>
      </c>
      <c r="C850" s="27" t="s">
        <v>853</v>
      </c>
      <c r="D850" s="12" t="s">
        <v>108</v>
      </c>
      <c r="E850" s="44" t="s">
        <v>970</v>
      </c>
      <c r="F850" s="12" t="s">
        <v>13</v>
      </c>
      <c r="G850" s="154">
        <v>0.28666666666666668</v>
      </c>
      <c r="I850" s="82"/>
    </row>
    <row r="851" spans="1:9" ht="27">
      <c r="A851" s="65"/>
      <c r="B851" s="25">
        <f t="shared" ref="B851:B856" si="44">1+B850</f>
        <v>753</v>
      </c>
      <c r="C851" s="27" t="s">
        <v>853</v>
      </c>
      <c r="D851" s="12" t="s">
        <v>108</v>
      </c>
      <c r="E851" s="44" t="s">
        <v>971</v>
      </c>
      <c r="F851" s="12" t="s">
        <v>13</v>
      </c>
      <c r="G851" s="154">
        <v>0.28799999999999998</v>
      </c>
      <c r="I851" s="82"/>
    </row>
    <row r="852" spans="1:9" ht="27">
      <c r="A852" s="65"/>
      <c r="B852" s="25">
        <f t="shared" si="44"/>
        <v>754</v>
      </c>
      <c r="C852" s="74" t="s">
        <v>853</v>
      </c>
      <c r="D852" s="47" t="s">
        <v>108</v>
      </c>
      <c r="E852" s="44" t="s">
        <v>972</v>
      </c>
      <c r="F852" s="12" t="s">
        <v>13</v>
      </c>
      <c r="G852" s="154">
        <v>0.38666666666666671</v>
      </c>
      <c r="I852" s="82"/>
    </row>
    <row r="853" spans="1:9" ht="27">
      <c r="A853" s="65"/>
      <c r="B853" s="25">
        <f t="shared" si="44"/>
        <v>755</v>
      </c>
      <c r="C853" s="27" t="s">
        <v>853</v>
      </c>
      <c r="D853" s="12" t="s">
        <v>108</v>
      </c>
      <c r="E853" s="59" t="s">
        <v>973</v>
      </c>
      <c r="F853" s="12" t="s">
        <v>13</v>
      </c>
      <c r="G853" s="154">
        <v>0.52</v>
      </c>
      <c r="I853" s="82"/>
    </row>
    <row r="854" spans="1:9" ht="27">
      <c r="A854" s="65"/>
      <c r="B854" s="25">
        <f t="shared" si="44"/>
        <v>756</v>
      </c>
      <c r="C854" s="74" t="s">
        <v>853</v>
      </c>
      <c r="D854" s="47" t="s">
        <v>108</v>
      </c>
      <c r="E854" s="44" t="s">
        <v>974</v>
      </c>
      <c r="F854" s="12" t="s">
        <v>13</v>
      </c>
      <c r="G854" s="154">
        <v>0.62833333333333341</v>
      </c>
      <c r="I854" s="82"/>
    </row>
    <row r="855" spans="1:9" ht="27">
      <c r="A855" s="65"/>
      <c r="B855" s="25">
        <f t="shared" si="44"/>
        <v>757</v>
      </c>
      <c r="C855" s="46" t="s">
        <v>853</v>
      </c>
      <c r="D855" s="12" t="s">
        <v>108</v>
      </c>
      <c r="E855" s="27" t="s">
        <v>975</v>
      </c>
      <c r="F855" s="12" t="s">
        <v>13</v>
      </c>
      <c r="G855" s="154">
        <v>0.72</v>
      </c>
      <c r="I855" s="82"/>
    </row>
    <row r="856" spans="1:9" ht="27">
      <c r="A856" s="65"/>
      <c r="B856" s="25">
        <f t="shared" si="44"/>
        <v>758</v>
      </c>
      <c r="C856" s="46" t="s">
        <v>853</v>
      </c>
      <c r="D856" s="12" t="s">
        <v>108</v>
      </c>
      <c r="E856" s="27" t="s">
        <v>976</v>
      </c>
      <c r="F856" s="12" t="s">
        <v>13</v>
      </c>
      <c r="G856" s="154">
        <v>0.89749999999999996</v>
      </c>
      <c r="I856" s="82"/>
    </row>
    <row r="857" spans="1:9">
      <c r="A857" s="65" t="s">
        <v>977</v>
      </c>
      <c r="B857" s="13"/>
      <c r="C857" s="14" t="s">
        <v>978</v>
      </c>
      <c r="D857" s="14"/>
      <c r="E857" s="9"/>
      <c r="F857" s="8"/>
      <c r="G857" s="156"/>
      <c r="I857" s="82"/>
    </row>
    <row r="858" spans="1:9" ht="27">
      <c r="A858" s="65"/>
      <c r="B858" s="25">
        <v>759</v>
      </c>
      <c r="C858" s="74" t="s">
        <v>853</v>
      </c>
      <c r="D858" s="31" t="s">
        <v>108</v>
      </c>
      <c r="E858" s="44" t="s">
        <v>979</v>
      </c>
      <c r="F858" s="12" t="s">
        <v>13</v>
      </c>
      <c r="G858" s="154">
        <v>0.3125</v>
      </c>
      <c r="I858" s="82"/>
    </row>
    <row r="859" spans="1:9" ht="27">
      <c r="A859" s="65"/>
      <c r="B859" s="25">
        <f>1+B858</f>
        <v>760</v>
      </c>
      <c r="C859" s="46" t="s">
        <v>853</v>
      </c>
      <c r="D859" s="12" t="s">
        <v>108</v>
      </c>
      <c r="E859" s="27" t="s">
        <v>980</v>
      </c>
      <c r="F859" s="12" t="s">
        <v>13</v>
      </c>
      <c r="G859" s="154">
        <v>0.29166666666666669</v>
      </c>
      <c r="I859" s="82"/>
    </row>
    <row r="860" spans="1:9" ht="27">
      <c r="A860" s="65"/>
      <c r="B860" s="25">
        <f t="shared" ref="B860:B895" si="45">1+B859</f>
        <v>761</v>
      </c>
      <c r="C860" s="46" t="s">
        <v>853</v>
      </c>
      <c r="D860" s="12" t="s">
        <v>108</v>
      </c>
      <c r="E860" s="27" t="s">
        <v>981</v>
      </c>
      <c r="F860" s="12" t="s">
        <v>13</v>
      </c>
      <c r="G860" s="154">
        <v>0.47499999999999998</v>
      </c>
      <c r="I860" s="82"/>
    </row>
    <row r="861" spans="1:9" ht="27">
      <c r="A861" s="65"/>
      <c r="B861" s="25">
        <f t="shared" si="45"/>
        <v>762</v>
      </c>
      <c r="C861" s="46" t="s">
        <v>853</v>
      </c>
      <c r="D861" s="12" t="s">
        <v>108</v>
      </c>
      <c r="E861" s="27" t="s">
        <v>982</v>
      </c>
      <c r="F861" s="12" t="s">
        <v>13</v>
      </c>
      <c r="G861" s="154">
        <v>0.3666666666666667</v>
      </c>
      <c r="I861" s="82"/>
    </row>
    <row r="862" spans="1:9" ht="27">
      <c r="A862" s="65"/>
      <c r="B862" s="25">
        <f t="shared" si="45"/>
        <v>763</v>
      </c>
      <c r="C862" s="46" t="s">
        <v>853</v>
      </c>
      <c r="D862" s="12" t="s">
        <v>108</v>
      </c>
      <c r="E862" s="27" t="s">
        <v>983</v>
      </c>
      <c r="F862" s="12" t="s">
        <v>13</v>
      </c>
      <c r="G862" s="154">
        <v>0.3666666666666667</v>
      </c>
      <c r="I862" s="82"/>
    </row>
    <row r="863" spans="1:9" ht="27">
      <c r="A863" s="65"/>
      <c r="B863" s="25">
        <f t="shared" si="45"/>
        <v>764</v>
      </c>
      <c r="C863" s="46" t="s">
        <v>853</v>
      </c>
      <c r="D863" s="12" t="s">
        <v>108</v>
      </c>
      <c r="E863" s="27" t="s">
        <v>984</v>
      </c>
      <c r="F863" s="12" t="s">
        <v>13</v>
      </c>
      <c r="G863" s="154">
        <v>0.3666666666666667</v>
      </c>
      <c r="I863" s="82"/>
    </row>
    <row r="864" spans="1:9" ht="27">
      <c r="A864" s="65"/>
      <c r="B864" s="25">
        <f t="shared" si="45"/>
        <v>765</v>
      </c>
      <c r="C864" s="46" t="s">
        <v>853</v>
      </c>
      <c r="D864" s="12" t="s">
        <v>108</v>
      </c>
      <c r="E864" s="27" t="s">
        <v>985</v>
      </c>
      <c r="F864" s="12" t="s">
        <v>13</v>
      </c>
      <c r="G864" s="154">
        <v>0.3666666666666667</v>
      </c>
      <c r="I864" s="82"/>
    </row>
    <row r="865" spans="1:9" ht="27">
      <c r="A865" s="65"/>
      <c r="B865" s="25">
        <f t="shared" si="45"/>
        <v>766</v>
      </c>
      <c r="C865" s="46" t="s">
        <v>853</v>
      </c>
      <c r="D865" s="12" t="s">
        <v>108</v>
      </c>
      <c r="E865" s="27" t="s">
        <v>986</v>
      </c>
      <c r="F865" s="12" t="s">
        <v>13</v>
      </c>
      <c r="G865" s="154">
        <v>0.3666666666666667</v>
      </c>
      <c r="I865" s="82"/>
    </row>
    <row r="866" spans="1:9" ht="27">
      <c r="A866" s="65"/>
      <c r="B866" s="25">
        <f t="shared" si="45"/>
        <v>767</v>
      </c>
      <c r="C866" s="46" t="s">
        <v>853</v>
      </c>
      <c r="D866" s="12" t="s">
        <v>108</v>
      </c>
      <c r="E866" s="27" t="s">
        <v>987</v>
      </c>
      <c r="F866" s="12" t="s">
        <v>13</v>
      </c>
      <c r="G866" s="154">
        <v>0.58333333333333337</v>
      </c>
      <c r="I866" s="82"/>
    </row>
    <row r="867" spans="1:9" ht="27">
      <c r="A867" s="65"/>
      <c r="B867" s="25">
        <f t="shared" si="45"/>
        <v>768</v>
      </c>
      <c r="C867" s="46" t="s">
        <v>853</v>
      </c>
      <c r="D867" s="12" t="s">
        <v>108</v>
      </c>
      <c r="E867" s="44" t="s">
        <v>988</v>
      </c>
      <c r="F867" s="12" t="s">
        <v>13</v>
      </c>
      <c r="G867" s="154">
        <v>0.46666666666666673</v>
      </c>
      <c r="I867" s="82"/>
    </row>
    <row r="868" spans="1:9" ht="27">
      <c r="A868" s="65"/>
      <c r="B868" s="25">
        <f t="shared" si="45"/>
        <v>769</v>
      </c>
      <c r="C868" s="46" t="s">
        <v>853</v>
      </c>
      <c r="D868" s="12" t="s">
        <v>108</v>
      </c>
      <c r="E868" s="27" t="s">
        <v>989</v>
      </c>
      <c r="F868" s="12" t="s">
        <v>13</v>
      </c>
      <c r="G868" s="154">
        <v>0.46666666666666673</v>
      </c>
      <c r="I868" s="82"/>
    </row>
    <row r="869" spans="1:9" ht="27">
      <c r="A869" s="65"/>
      <c r="B869" s="25">
        <f t="shared" si="45"/>
        <v>770</v>
      </c>
      <c r="C869" s="46" t="s">
        <v>853</v>
      </c>
      <c r="D869" s="12" t="s">
        <v>108</v>
      </c>
      <c r="E869" s="27" t="s">
        <v>990</v>
      </c>
      <c r="F869" s="12" t="s">
        <v>13</v>
      </c>
      <c r="G869" s="154">
        <v>0.46666666666666673</v>
      </c>
      <c r="I869" s="82"/>
    </row>
    <row r="870" spans="1:9" ht="27">
      <c r="A870" s="65"/>
      <c r="B870" s="25">
        <f t="shared" si="45"/>
        <v>771</v>
      </c>
      <c r="C870" s="46" t="s">
        <v>853</v>
      </c>
      <c r="D870" s="12" t="s">
        <v>108</v>
      </c>
      <c r="E870" s="27" t="s">
        <v>991</v>
      </c>
      <c r="F870" s="12" t="s">
        <v>13</v>
      </c>
      <c r="G870" s="154">
        <v>0.46666666666666673</v>
      </c>
      <c r="I870" s="82"/>
    </row>
    <row r="871" spans="1:9" ht="27">
      <c r="A871" s="65"/>
      <c r="B871" s="25">
        <f t="shared" si="45"/>
        <v>772</v>
      </c>
      <c r="C871" s="46" t="s">
        <v>853</v>
      </c>
      <c r="D871" s="12" t="s">
        <v>108</v>
      </c>
      <c r="E871" s="27" t="s">
        <v>992</v>
      </c>
      <c r="F871" s="12" t="s">
        <v>13</v>
      </c>
      <c r="G871" s="154">
        <v>0.46666666666666673</v>
      </c>
      <c r="I871" s="82"/>
    </row>
    <row r="872" spans="1:9" ht="27">
      <c r="A872" s="65"/>
      <c r="B872" s="25">
        <f t="shared" si="45"/>
        <v>773</v>
      </c>
      <c r="C872" s="46" t="s">
        <v>853</v>
      </c>
      <c r="D872" s="12" t="s">
        <v>108</v>
      </c>
      <c r="E872" s="27" t="s">
        <v>993</v>
      </c>
      <c r="F872" s="12" t="s">
        <v>13</v>
      </c>
      <c r="G872" s="154">
        <v>1.0808333333333333</v>
      </c>
      <c r="I872" s="82"/>
    </row>
    <row r="873" spans="1:9" ht="27">
      <c r="A873" s="65"/>
      <c r="B873" s="25">
        <f t="shared" si="45"/>
        <v>774</v>
      </c>
      <c r="C873" s="46" t="s">
        <v>853</v>
      </c>
      <c r="D873" s="12" t="s">
        <v>108</v>
      </c>
      <c r="E873" s="27" t="s">
        <v>994</v>
      </c>
      <c r="F873" s="12" t="s">
        <v>13</v>
      </c>
      <c r="G873" s="154">
        <v>0.87500000000000011</v>
      </c>
      <c r="I873" s="82"/>
    </row>
    <row r="874" spans="1:9" ht="27">
      <c r="A874" s="65"/>
      <c r="B874" s="25">
        <f t="shared" si="45"/>
        <v>775</v>
      </c>
      <c r="C874" s="46" t="s">
        <v>853</v>
      </c>
      <c r="D874" s="12" t="s">
        <v>108</v>
      </c>
      <c r="E874" s="27" t="s">
        <v>995</v>
      </c>
      <c r="F874" s="12" t="s">
        <v>13</v>
      </c>
      <c r="G874" s="154">
        <v>0.58333333333333337</v>
      </c>
      <c r="I874" s="82"/>
    </row>
    <row r="875" spans="1:9" ht="27">
      <c r="A875" s="65"/>
      <c r="B875" s="25">
        <f t="shared" si="45"/>
        <v>776</v>
      </c>
      <c r="C875" s="46" t="s">
        <v>853</v>
      </c>
      <c r="D875" s="12" t="s">
        <v>108</v>
      </c>
      <c r="E875" s="27" t="s">
        <v>996</v>
      </c>
      <c r="F875" s="12" t="s">
        <v>13</v>
      </c>
      <c r="G875" s="154">
        <v>0.58333333333333337</v>
      </c>
      <c r="I875" s="82"/>
    </row>
    <row r="876" spans="1:9" ht="27">
      <c r="A876" s="65"/>
      <c r="B876" s="25">
        <f t="shared" si="45"/>
        <v>777</v>
      </c>
      <c r="C876" s="46" t="s">
        <v>853</v>
      </c>
      <c r="D876" s="12" t="s">
        <v>108</v>
      </c>
      <c r="E876" s="27" t="s">
        <v>997</v>
      </c>
      <c r="F876" s="12" t="s">
        <v>13</v>
      </c>
      <c r="G876" s="154">
        <v>0.58333333333333337</v>
      </c>
      <c r="I876" s="82"/>
    </row>
    <row r="877" spans="1:9" ht="27">
      <c r="A877" s="65"/>
      <c r="B877" s="25">
        <f t="shared" si="45"/>
        <v>778</v>
      </c>
      <c r="C877" s="46" t="s">
        <v>853</v>
      </c>
      <c r="D877" s="12" t="s">
        <v>108</v>
      </c>
      <c r="E877" s="27" t="s">
        <v>998</v>
      </c>
      <c r="F877" s="12" t="s">
        <v>13</v>
      </c>
      <c r="G877" s="154">
        <v>0.58333333333333337</v>
      </c>
      <c r="I877" s="82"/>
    </row>
    <row r="878" spans="1:9" ht="27">
      <c r="A878" s="65"/>
      <c r="B878" s="25">
        <f t="shared" si="45"/>
        <v>779</v>
      </c>
      <c r="C878" s="46" t="s">
        <v>853</v>
      </c>
      <c r="D878" s="12" t="s">
        <v>108</v>
      </c>
      <c r="E878" s="27" t="s">
        <v>999</v>
      </c>
      <c r="F878" s="12" t="s">
        <v>13</v>
      </c>
      <c r="G878" s="154">
        <v>1.1775</v>
      </c>
      <c r="I878" s="82"/>
    </row>
    <row r="879" spans="1:9" ht="27">
      <c r="A879" s="65"/>
      <c r="B879" s="25">
        <f t="shared" si="45"/>
        <v>780</v>
      </c>
      <c r="C879" s="46" t="s">
        <v>853</v>
      </c>
      <c r="D879" s="12" t="s">
        <v>108</v>
      </c>
      <c r="E879" s="27" t="s">
        <v>1000</v>
      </c>
      <c r="F879" s="12" t="s">
        <v>13</v>
      </c>
      <c r="G879" s="154">
        <v>1.0054166666666666</v>
      </c>
      <c r="I879" s="82"/>
    </row>
    <row r="880" spans="1:9" ht="27">
      <c r="A880" s="65"/>
      <c r="B880" s="25">
        <f t="shared" si="45"/>
        <v>781</v>
      </c>
      <c r="C880" s="46" t="s">
        <v>853</v>
      </c>
      <c r="D880" s="12" t="s">
        <v>108</v>
      </c>
      <c r="E880" s="27" t="s">
        <v>1001</v>
      </c>
      <c r="F880" s="12" t="s">
        <v>13</v>
      </c>
      <c r="G880" s="154">
        <v>0.98958333333333337</v>
      </c>
      <c r="I880" s="82"/>
    </row>
    <row r="881" spans="1:9" ht="27">
      <c r="A881" s="65"/>
      <c r="B881" s="25">
        <f t="shared" si="45"/>
        <v>782</v>
      </c>
      <c r="C881" s="46" t="s">
        <v>853</v>
      </c>
      <c r="D881" s="12" t="s">
        <v>108</v>
      </c>
      <c r="E881" s="27" t="s">
        <v>1002</v>
      </c>
      <c r="F881" s="12" t="s">
        <v>13</v>
      </c>
      <c r="G881" s="154">
        <v>0.98541666666666661</v>
      </c>
      <c r="I881" s="82"/>
    </row>
    <row r="882" spans="1:9" ht="27">
      <c r="A882" s="65"/>
      <c r="B882" s="25">
        <f t="shared" si="45"/>
        <v>783</v>
      </c>
      <c r="C882" s="46" t="s">
        <v>853</v>
      </c>
      <c r="D882" s="12" t="s">
        <v>108</v>
      </c>
      <c r="E882" s="27" t="s">
        <v>1003</v>
      </c>
      <c r="F882" s="12" t="s">
        <v>13</v>
      </c>
      <c r="G882" s="154">
        <v>1.3333333333333335</v>
      </c>
      <c r="I882" s="82"/>
    </row>
    <row r="883" spans="1:9" ht="27">
      <c r="A883" s="65"/>
      <c r="B883" s="25">
        <f t="shared" si="45"/>
        <v>784</v>
      </c>
      <c r="C883" s="46" t="s">
        <v>853</v>
      </c>
      <c r="D883" s="12" t="s">
        <v>108</v>
      </c>
      <c r="E883" s="27" t="s">
        <v>1004</v>
      </c>
      <c r="F883" s="12" t="s">
        <v>13</v>
      </c>
      <c r="G883" s="154">
        <v>1.1775</v>
      </c>
      <c r="I883" s="82"/>
    </row>
    <row r="884" spans="1:9" ht="27">
      <c r="A884" s="65"/>
      <c r="B884" s="25">
        <f t="shared" si="45"/>
        <v>785</v>
      </c>
      <c r="C884" s="46" t="s">
        <v>853</v>
      </c>
      <c r="D884" s="12" t="s">
        <v>108</v>
      </c>
      <c r="E884" s="27" t="s">
        <v>1005</v>
      </c>
      <c r="F884" s="12" t="s">
        <v>13</v>
      </c>
      <c r="G884" s="154">
        <v>1.1458333333333335</v>
      </c>
      <c r="I884" s="82"/>
    </row>
    <row r="885" spans="1:9" ht="27">
      <c r="A885" s="65"/>
      <c r="B885" s="25">
        <f t="shared" si="45"/>
        <v>786</v>
      </c>
      <c r="C885" s="46" t="s">
        <v>853</v>
      </c>
      <c r="D885" s="12" t="s">
        <v>108</v>
      </c>
      <c r="E885" s="27" t="s">
        <v>1006</v>
      </c>
      <c r="F885" s="12" t="s">
        <v>13</v>
      </c>
      <c r="G885" s="154">
        <v>1.1458333333333335</v>
      </c>
      <c r="I885" s="82"/>
    </row>
    <row r="886" spans="1:9" ht="27">
      <c r="A886" s="65"/>
      <c r="B886" s="25">
        <f t="shared" si="45"/>
        <v>787</v>
      </c>
      <c r="C886" s="46" t="s">
        <v>853</v>
      </c>
      <c r="D886" s="12" t="s">
        <v>108</v>
      </c>
      <c r="E886" s="27" t="s">
        <v>1007</v>
      </c>
      <c r="F886" s="12" t="s">
        <v>13</v>
      </c>
      <c r="G886" s="154">
        <v>1.0333333333333334</v>
      </c>
      <c r="I886" s="82"/>
    </row>
    <row r="887" spans="1:9" ht="27">
      <c r="A887" s="65"/>
      <c r="B887" s="25">
        <f t="shared" si="45"/>
        <v>788</v>
      </c>
      <c r="C887" s="46" t="s">
        <v>853</v>
      </c>
      <c r="D887" s="12" t="s">
        <v>108</v>
      </c>
      <c r="E887" s="27" t="s">
        <v>1008</v>
      </c>
      <c r="F887" s="12" t="s">
        <v>13</v>
      </c>
      <c r="G887" s="154">
        <v>1.4166666666666667</v>
      </c>
      <c r="I887" s="82"/>
    </row>
    <row r="888" spans="1:9" ht="27">
      <c r="A888" s="32"/>
      <c r="B888" s="25">
        <f t="shared" si="45"/>
        <v>789</v>
      </c>
      <c r="C888" s="74" t="s">
        <v>853</v>
      </c>
      <c r="D888" s="47" t="s">
        <v>108</v>
      </c>
      <c r="E888" s="44" t="s">
        <v>1009</v>
      </c>
      <c r="F888" s="12" t="s">
        <v>13</v>
      </c>
      <c r="G888" s="154">
        <v>1.4166666666666667</v>
      </c>
      <c r="I888" s="82"/>
    </row>
    <row r="889" spans="1:9" ht="27">
      <c r="A889" s="65"/>
      <c r="B889" s="25">
        <f t="shared" si="45"/>
        <v>790</v>
      </c>
      <c r="C889" s="46" t="s">
        <v>853</v>
      </c>
      <c r="D889" s="12" t="s">
        <v>108</v>
      </c>
      <c r="E889" s="27" t="s">
        <v>1010</v>
      </c>
      <c r="F889" s="12" t="s">
        <v>13</v>
      </c>
      <c r="G889" s="154">
        <v>1.3916666666666666</v>
      </c>
      <c r="I889" s="82"/>
    </row>
    <row r="890" spans="1:9" ht="27">
      <c r="A890" s="65"/>
      <c r="B890" s="25">
        <f t="shared" si="45"/>
        <v>791</v>
      </c>
      <c r="C890" s="46" t="s">
        <v>853</v>
      </c>
      <c r="D890" s="12" t="s">
        <v>108</v>
      </c>
      <c r="E890" s="27" t="s">
        <v>1011</v>
      </c>
      <c r="F890" s="12" t="s">
        <v>13</v>
      </c>
      <c r="G890" s="154">
        <v>1.3916666666666666</v>
      </c>
      <c r="I890" s="82"/>
    </row>
    <row r="891" spans="1:9" ht="27">
      <c r="A891" s="65"/>
      <c r="B891" s="25">
        <f t="shared" si="45"/>
        <v>792</v>
      </c>
      <c r="C891" s="46" t="s">
        <v>853</v>
      </c>
      <c r="D891" s="12" t="s">
        <v>108</v>
      </c>
      <c r="E891" s="27" t="s">
        <v>1012</v>
      </c>
      <c r="F891" s="12" t="s">
        <v>13</v>
      </c>
      <c r="G891" s="154">
        <v>1.9791666666666667</v>
      </c>
      <c r="I891" s="82"/>
    </row>
    <row r="892" spans="1:9" ht="27">
      <c r="A892" s="65"/>
      <c r="B892" s="25">
        <f t="shared" si="45"/>
        <v>793</v>
      </c>
      <c r="C892" s="46" t="s">
        <v>853</v>
      </c>
      <c r="D892" s="12" t="s">
        <v>108</v>
      </c>
      <c r="E892" s="27" t="s">
        <v>1013</v>
      </c>
      <c r="F892" s="12" t="s">
        <v>13</v>
      </c>
      <c r="G892" s="154">
        <v>2.0833333333333335</v>
      </c>
      <c r="I892" s="82"/>
    </row>
    <row r="893" spans="1:9" ht="27">
      <c r="A893" s="65"/>
      <c r="B893" s="25">
        <f t="shared" si="45"/>
        <v>794</v>
      </c>
      <c r="C893" s="46" t="s">
        <v>853</v>
      </c>
      <c r="D893" s="12" t="s">
        <v>108</v>
      </c>
      <c r="E893" s="27" t="s">
        <v>1014</v>
      </c>
      <c r="F893" s="12" t="s">
        <v>13</v>
      </c>
      <c r="G893" s="154">
        <v>2.0833333333333335</v>
      </c>
      <c r="I893" s="82"/>
    </row>
    <row r="894" spans="1:9" ht="27">
      <c r="A894" s="65"/>
      <c r="B894" s="25">
        <f t="shared" si="45"/>
        <v>795</v>
      </c>
      <c r="C894" s="46" t="s">
        <v>853</v>
      </c>
      <c r="D894" s="12" t="s">
        <v>108</v>
      </c>
      <c r="E894" s="27" t="s">
        <v>1015</v>
      </c>
      <c r="F894" s="12" t="s">
        <v>13</v>
      </c>
      <c r="G894" s="154">
        <v>2.0833333333333335</v>
      </c>
      <c r="I894" s="82"/>
    </row>
    <row r="895" spans="1:9" ht="27">
      <c r="A895" s="65"/>
      <c r="B895" s="25">
        <f t="shared" si="45"/>
        <v>796</v>
      </c>
      <c r="C895" s="46" t="s">
        <v>853</v>
      </c>
      <c r="D895" s="12" t="s">
        <v>108</v>
      </c>
      <c r="E895" s="27" t="s">
        <v>1016</v>
      </c>
      <c r="F895" s="12" t="s">
        <v>13</v>
      </c>
      <c r="G895" s="154">
        <v>2.0833333333333335</v>
      </c>
      <c r="I895" s="82"/>
    </row>
    <row r="896" spans="1:9">
      <c r="A896" s="32" t="s">
        <v>1017</v>
      </c>
      <c r="B896" s="13"/>
      <c r="C896" s="14" t="s">
        <v>1018</v>
      </c>
      <c r="D896" s="14"/>
      <c r="E896" s="9"/>
      <c r="F896" s="8"/>
      <c r="G896" s="156"/>
      <c r="I896" s="82"/>
    </row>
    <row r="897" spans="1:9">
      <c r="A897" s="65"/>
      <c r="B897" s="25">
        <v>797</v>
      </c>
      <c r="C897" s="27" t="s">
        <v>1019</v>
      </c>
      <c r="D897" s="12" t="s">
        <v>92</v>
      </c>
      <c r="E897" s="59" t="s">
        <v>1020</v>
      </c>
      <c r="F897" s="12" t="s">
        <v>13</v>
      </c>
      <c r="G897" s="154">
        <v>0.10250000000000001</v>
      </c>
      <c r="I897" s="82"/>
    </row>
    <row r="898" spans="1:9">
      <c r="A898" s="65"/>
      <c r="B898" s="25">
        <f>1+B897</f>
        <v>798</v>
      </c>
      <c r="C898" s="27" t="s">
        <v>1019</v>
      </c>
      <c r="D898" s="12" t="s">
        <v>92</v>
      </c>
      <c r="E898" s="44" t="s">
        <v>1021</v>
      </c>
      <c r="F898" s="12" t="s">
        <v>13</v>
      </c>
      <c r="G898" s="154">
        <v>0.1875</v>
      </c>
      <c r="I898" s="82"/>
    </row>
    <row r="899" spans="1:9">
      <c r="A899" s="65"/>
      <c r="B899" s="25">
        <f t="shared" ref="B899:B944" si="46">1+B898</f>
        <v>799</v>
      </c>
      <c r="C899" s="19" t="s">
        <v>1022</v>
      </c>
      <c r="D899" s="47" t="s">
        <v>92</v>
      </c>
      <c r="E899" s="44" t="s">
        <v>1023</v>
      </c>
      <c r="F899" s="12" t="s">
        <v>13</v>
      </c>
      <c r="G899" s="154">
        <v>0.67749999999999999</v>
      </c>
      <c r="I899" s="82"/>
    </row>
    <row r="900" spans="1:9">
      <c r="A900" s="65"/>
      <c r="B900" s="25">
        <f t="shared" si="46"/>
        <v>800</v>
      </c>
      <c r="C900" s="27" t="s">
        <v>1024</v>
      </c>
      <c r="D900" s="12" t="s">
        <v>92</v>
      </c>
      <c r="E900" s="59" t="s">
        <v>1025</v>
      </c>
      <c r="F900" s="12" t="s">
        <v>13</v>
      </c>
      <c r="G900" s="154">
        <v>0.28083333333333338</v>
      </c>
      <c r="I900" s="82"/>
    </row>
    <row r="901" spans="1:9">
      <c r="A901" s="65"/>
      <c r="B901" s="25">
        <f t="shared" si="46"/>
        <v>801</v>
      </c>
      <c r="C901" s="74" t="s">
        <v>1024</v>
      </c>
      <c r="D901" s="47" t="s">
        <v>92</v>
      </c>
      <c r="E901" s="44" t="s">
        <v>1026</v>
      </c>
      <c r="F901" s="12" t="s">
        <v>13</v>
      </c>
      <c r="G901" s="154">
        <v>0.54083333333333339</v>
      </c>
      <c r="I901" s="82"/>
    </row>
    <row r="902" spans="1:9">
      <c r="A902" s="65"/>
      <c r="B902" s="25">
        <f t="shared" si="46"/>
        <v>802</v>
      </c>
      <c r="C902" s="19" t="s">
        <v>1022</v>
      </c>
      <c r="D902" s="47" t="s">
        <v>92</v>
      </c>
      <c r="E902" s="44" t="s">
        <v>1027</v>
      </c>
      <c r="F902" s="12" t="s">
        <v>13</v>
      </c>
      <c r="G902" s="154">
        <v>0.95833333333333326</v>
      </c>
      <c r="I902" s="82"/>
    </row>
    <row r="903" spans="1:9">
      <c r="A903" s="65"/>
      <c r="B903" s="25">
        <f t="shared" si="46"/>
        <v>803</v>
      </c>
      <c r="C903" s="27" t="s">
        <v>1028</v>
      </c>
      <c r="D903" s="12" t="s">
        <v>92</v>
      </c>
      <c r="E903" s="59" t="s">
        <v>1029</v>
      </c>
      <c r="F903" s="12" t="s">
        <v>13</v>
      </c>
      <c r="G903" s="154">
        <v>0.20833333333333334</v>
      </c>
      <c r="I903" s="82"/>
    </row>
    <row r="904" spans="1:9">
      <c r="A904" s="65"/>
      <c r="B904" s="25">
        <f t="shared" si="46"/>
        <v>804</v>
      </c>
      <c r="C904" s="27" t="s">
        <v>1028</v>
      </c>
      <c r="D904" s="12" t="s">
        <v>92</v>
      </c>
      <c r="E904" s="59" t="s">
        <v>1030</v>
      </c>
      <c r="F904" s="12" t="s">
        <v>13</v>
      </c>
      <c r="G904" s="154">
        <v>0.26666666666666666</v>
      </c>
      <c r="I904" s="82"/>
    </row>
    <row r="905" spans="1:9" ht="27">
      <c r="A905" s="65"/>
      <c r="B905" s="25">
        <f t="shared" si="46"/>
        <v>805</v>
      </c>
      <c r="C905" s="27" t="s">
        <v>1028</v>
      </c>
      <c r="D905" s="12" t="s">
        <v>92</v>
      </c>
      <c r="E905" s="59" t="s">
        <v>1031</v>
      </c>
      <c r="F905" s="12" t="s">
        <v>13</v>
      </c>
      <c r="G905" s="154">
        <v>1.0416666666666667</v>
      </c>
      <c r="I905" s="82"/>
    </row>
    <row r="906" spans="1:9">
      <c r="A906" s="65"/>
      <c r="B906" s="25">
        <f t="shared" si="46"/>
        <v>806</v>
      </c>
      <c r="C906" s="27" t="s">
        <v>1028</v>
      </c>
      <c r="D906" s="12" t="s">
        <v>92</v>
      </c>
      <c r="E906" s="59" t="s">
        <v>1032</v>
      </c>
      <c r="F906" s="12" t="s">
        <v>13</v>
      </c>
      <c r="G906" s="154">
        <v>0.15666666666666668</v>
      </c>
      <c r="I906" s="82"/>
    </row>
    <row r="907" spans="1:9">
      <c r="A907" s="65"/>
      <c r="B907" s="25">
        <f t="shared" si="46"/>
        <v>807</v>
      </c>
      <c r="C907" s="27" t="s">
        <v>1028</v>
      </c>
      <c r="D907" s="12" t="s">
        <v>92</v>
      </c>
      <c r="E907" s="59" t="s">
        <v>1033</v>
      </c>
      <c r="F907" s="12" t="s">
        <v>13</v>
      </c>
      <c r="G907" s="154">
        <v>0.30249999999999999</v>
      </c>
      <c r="I907" s="82"/>
    </row>
    <row r="908" spans="1:9">
      <c r="A908" s="32"/>
      <c r="B908" s="25">
        <f t="shared" si="46"/>
        <v>808</v>
      </c>
      <c r="C908" s="74" t="s">
        <v>1028</v>
      </c>
      <c r="D908" s="47" t="s">
        <v>92</v>
      </c>
      <c r="E908" s="59" t="s">
        <v>1034</v>
      </c>
      <c r="F908" s="12" t="s">
        <v>13</v>
      </c>
      <c r="G908" s="154">
        <v>0.33333333333333337</v>
      </c>
      <c r="I908" s="82"/>
    </row>
    <row r="909" spans="1:9">
      <c r="A909" s="32"/>
      <c r="B909" s="25">
        <f t="shared" si="46"/>
        <v>809</v>
      </c>
      <c r="C909" s="74" t="s">
        <v>549</v>
      </c>
      <c r="D909" s="47" t="s">
        <v>92</v>
      </c>
      <c r="E909" s="44" t="s">
        <v>1035</v>
      </c>
      <c r="F909" s="12" t="s">
        <v>13</v>
      </c>
      <c r="G909" s="154">
        <v>8.8333333333333333E-2</v>
      </c>
      <c r="I909" s="82"/>
    </row>
    <row r="910" spans="1:9">
      <c r="A910" s="32"/>
      <c r="B910" s="25">
        <f t="shared" si="46"/>
        <v>810</v>
      </c>
      <c r="C910" s="74" t="s">
        <v>549</v>
      </c>
      <c r="D910" s="47" t="s">
        <v>92</v>
      </c>
      <c r="E910" s="44" t="s">
        <v>1036</v>
      </c>
      <c r="F910" s="12" t="s">
        <v>13</v>
      </c>
      <c r="G910" s="154">
        <v>0.10833333333333334</v>
      </c>
      <c r="I910" s="82"/>
    </row>
    <row r="911" spans="1:9">
      <c r="A911" s="65"/>
      <c r="B911" s="25">
        <f t="shared" si="46"/>
        <v>811</v>
      </c>
      <c r="C911" s="27" t="s">
        <v>549</v>
      </c>
      <c r="D911" s="12" t="s">
        <v>92</v>
      </c>
      <c r="E911" s="59" t="s">
        <v>1037</v>
      </c>
      <c r="F911" s="12" t="s">
        <v>13</v>
      </c>
      <c r="G911" s="154">
        <v>0.29166666666666669</v>
      </c>
      <c r="I911" s="82"/>
    </row>
    <row r="912" spans="1:9">
      <c r="A912" s="65"/>
      <c r="B912" s="25">
        <f t="shared" si="46"/>
        <v>812</v>
      </c>
      <c r="C912" s="27" t="s">
        <v>549</v>
      </c>
      <c r="D912" s="12" t="s">
        <v>92</v>
      </c>
      <c r="E912" s="59" t="s">
        <v>1038</v>
      </c>
      <c r="F912" s="12" t="s">
        <v>13</v>
      </c>
      <c r="G912" s="154">
        <v>0.33333333333333337</v>
      </c>
      <c r="I912" s="82"/>
    </row>
    <row r="913" spans="1:9" ht="27">
      <c r="A913" s="65"/>
      <c r="B913" s="25">
        <f t="shared" si="46"/>
        <v>813</v>
      </c>
      <c r="C913" s="27" t="s">
        <v>549</v>
      </c>
      <c r="D913" s="12" t="s">
        <v>92</v>
      </c>
      <c r="E913" s="44" t="s">
        <v>1039</v>
      </c>
      <c r="F913" s="12" t="s">
        <v>13</v>
      </c>
      <c r="G913" s="154">
        <v>1.175</v>
      </c>
      <c r="I913" s="82"/>
    </row>
    <row r="914" spans="1:9">
      <c r="A914" s="65"/>
      <c r="B914" s="25">
        <f t="shared" si="46"/>
        <v>814</v>
      </c>
      <c r="C914" s="27" t="s">
        <v>549</v>
      </c>
      <c r="D914" s="12" t="s">
        <v>92</v>
      </c>
      <c r="E914" s="44" t="s">
        <v>1040</v>
      </c>
      <c r="F914" s="12" t="s">
        <v>13</v>
      </c>
      <c r="G914" s="154">
        <v>8.8333333333333333E-2</v>
      </c>
      <c r="I914" s="82"/>
    </row>
    <row r="915" spans="1:9">
      <c r="A915" s="65"/>
      <c r="B915" s="25">
        <f t="shared" si="46"/>
        <v>815</v>
      </c>
      <c r="C915" s="27" t="s">
        <v>549</v>
      </c>
      <c r="D915" s="12" t="s">
        <v>92</v>
      </c>
      <c r="E915" s="44" t="s">
        <v>1041</v>
      </c>
      <c r="F915" s="12" t="s">
        <v>13</v>
      </c>
      <c r="G915" s="154">
        <v>0.11666666666666668</v>
      </c>
      <c r="I915" s="82"/>
    </row>
    <row r="916" spans="1:9">
      <c r="A916" s="32"/>
      <c r="B916" s="25">
        <f t="shared" si="46"/>
        <v>816</v>
      </c>
      <c r="C916" s="74" t="s">
        <v>549</v>
      </c>
      <c r="D916" s="47" t="s">
        <v>92</v>
      </c>
      <c r="E916" s="44" t="s">
        <v>1042</v>
      </c>
      <c r="F916" s="12" t="s">
        <v>13</v>
      </c>
      <c r="G916" s="154">
        <v>0.29166666666666669</v>
      </c>
      <c r="I916" s="82"/>
    </row>
    <row r="917" spans="1:9">
      <c r="A917" s="32"/>
      <c r="B917" s="25">
        <f t="shared" si="46"/>
        <v>817</v>
      </c>
      <c r="C917" s="74" t="s">
        <v>549</v>
      </c>
      <c r="D917" s="47" t="s">
        <v>92</v>
      </c>
      <c r="E917" s="44" t="s">
        <v>1043</v>
      </c>
      <c r="F917" s="12" t="s">
        <v>13</v>
      </c>
      <c r="G917" s="154">
        <v>0.42500000000000004</v>
      </c>
      <c r="I917" s="82"/>
    </row>
    <row r="918" spans="1:9" ht="27">
      <c r="A918" s="32"/>
      <c r="B918" s="25">
        <f t="shared" si="46"/>
        <v>818</v>
      </c>
      <c r="C918" s="27" t="s">
        <v>549</v>
      </c>
      <c r="D918" s="12" t="s">
        <v>92</v>
      </c>
      <c r="E918" s="59" t="s">
        <v>1044</v>
      </c>
      <c r="F918" s="12" t="s">
        <v>13</v>
      </c>
      <c r="G918" s="154">
        <v>1.3416666666666668</v>
      </c>
      <c r="I918" s="82"/>
    </row>
    <row r="919" spans="1:9">
      <c r="A919" s="32"/>
      <c r="B919" s="25">
        <f t="shared" si="46"/>
        <v>819</v>
      </c>
      <c r="C919" s="74" t="s">
        <v>1045</v>
      </c>
      <c r="D919" s="47" t="s">
        <v>92</v>
      </c>
      <c r="E919" s="44" t="s">
        <v>1035</v>
      </c>
      <c r="F919" s="12" t="s">
        <v>13</v>
      </c>
      <c r="G919" s="154">
        <v>0.19833333333333333</v>
      </c>
      <c r="I919" s="82"/>
    </row>
    <row r="920" spans="1:9">
      <c r="A920" s="32"/>
      <c r="B920" s="25">
        <f t="shared" si="46"/>
        <v>820</v>
      </c>
      <c r="C920" s="74" t="s">
        <v>1045</v>
      </c>
      <c r="D920" s="47" t="s">
        <v>92</v>
      </c>
      <c r="E920" s="44" t="s">
        <v>1036</v>
      </c>
      <c r="F920" s="12" t="s">
        <v>13</v>
      </c>
      <c r="G920" s="154">
        <v>0.22083333333333335</v>
      </c>
      <c r="I920" s="82"/>
    </row>
    <row r="921" spans="1:9">
      <c r="A921" s="65"/>
      <c r="B921" s="25">
        <f t="shared" si="46"/>
        <v>821</v>
      </c>
      <c r="C921" s="27" t="s">
        <v>1045</v>
      </c>
      <c r="D921" s="12" t="s">
        <v>92</v>
      </c>
      <c r="E921" s="59" t="s">
        <v>1037</v>
      </c>
      <c r="F921" s="12" t="s">
        <v>13</v>
      </c>
      <c r="G921" s="154">
        <v>0.54166666666666674</v>
      </c>
      <c r="I921" s="82"/>
    </row>
    <row r="922" spans="1:9">
      <c r="A922" s="65"/>
      <c r="B922" s="25">
        <f t="shared" si="46"/>
        <v>822</v>
      </c>
      <c r="C922" s="27" t="s">
        <v>1045</v>
      </c>
      <c r="D922" s="12" t="s">
        <v>92</v>
      </c>
      <c r="E922" s="59" t="s">
        <v>1038</v>
      </c>
      <c r="F922" s="12" t="s">
        <v>13</v>
      </c>
      <c r="G922" s="154">
        <v>0.79166666666666663</v>
      </c>
      <c r="I922" s="82"/>
    </row>
    <row r="923" spans="1:9" ht="27">
      <c r="A923" s="65"/>
      <c r="B923" s="25">
        <f t="shared" si="46"/>
        <v>823</v>
      </c>
      <c r="C923" s="27" t="s">
        <v>1045</v>
      </c>
      <c r="D923" s="12" t="s">
        <v>92</v>
      </c>
      <c r="E923" s="59" t="s">
        <v>1039</v>
      </c>
      <c r="F923" s="12" t="s">
        <v>13</v>
      </c>
      <c r="G923" s="154">
        <v>3.0208333333333335</v>
      </c>
      <c r="I923" s="82"/>
    </row>
    <row r="924" spans="1:9" ht="27">
      <c r="A924" s="65"/>
      <c r="B924" s="25">
        <f t="shared" si="46"/>
        <v>824</v>
      </c>
      <c r="C924" s="74" t="s">
        <v>1045</v>
      </c>
      <c r="D924" s="47" t="s">
        <v>92</v>
      </c>
      <c r="E924" s="44" t="s">
        <v>1046</v>
      </c>
      <c r="F924" s="12" t="s">
        <v>13</v>
      </c>
      <c r="G924" s="154">
        <v>6.6150000000000002</v>
      </c>
      <c r="I924" s="82"/>
    </row>
    <row r="925" spans="1:9" ht="27">
      <c r="A925" s="65"/>
      <c r="B925" s="25">
        <f t="shared" si="46"/>
        <v>825</v>
      </c>
      <c r="C925" s="74" t="s">
        <v>1045</v>
      </c>
      <c r="D925" s="47" t="s">
        <v>92</v>
      </c>
      <c r="E925" s="44" t="s">
        <v>1047</v>
      </c>
      <c r="F925" s="12" t="s">
        <v>13</v>
      </c>
      <c r="G925" s="154">
        <v>8.3333333333333339</v>
      </c>
      <c r="I925" s="82"/>
    </row>
    <row r="926" spans="1:9" ht="27">
      <c r="A926" s="65"/>
      <c r="B926" s="25">
        <f t="shared" si="46"/>
        <v>826</v>
      </c>
      <c r="C926" s="27" t="s">
        <v>1045</v>
      </c>
      <c r="D926" s="12" t="s">
        <v>92</v>
      </c>
      <c r="E926" s="59" t="s">
        <v>1048</v>
      </c>
      <c r="F926" s="12" t="s">
        <v>13</v>
      </c>
      <c r="G926" s="154">
        <v>0.40666666666666668</v>
      </c>
      <c r="I926" s="82"/>
    </row>
    <row r="927" spans="1:9" ht="27">
      <c r="A927" s="65"/>
      <c r="B927" s="25">
        <f t="shared" si="46"/>
        <v>827</v>
      </c>
      <c r="C927" s="27" t="s">
        <v>1045</v>
      </c>
      <c r="D927" s="12" t="s">
        <v>92</v>
      </c>
      <c r="E927" s="59" t="s">
        <v>1049</v>
      </c>
      <c r="F927" s="12" t="s">
        <v>13</v>
      </c>
      <c r="G927" s="154">
        <v>0.45000000000000007</v>
      </c>
      <c r="I927" s="82"/>
    </row>
    <row r="928" spans="1:9" ht="27">
      <c r="A928" s="65"/>
      <c r="B928" s="25">
        <f t="shared" si="46"/>
        <v>828</v>
      </c>
      <c r="C928" s="27" t="s">
        <v>1045</v>
      </c>
      <c r="D928" s="12" t="s">
        <v>92</v>
      </c>
      <c r="E928" s="44" t="s">
        <v>1050</v>
      </c>
      <c r="F928" s="12" t="s">
        <v>13</v>
      </c>
      <c r="G928" s="154">
        <v>0.58333333333333337</v>
      </c>
      <c r="I928" s="82"/>
    </row>
    <row r="929" spans="1:9" ht="27">
      <c r="A929" s="65"/>
      <c r="B929" s="25">
        <f t="shared" si="46"/>
        <v>829</v>
      </c>
      <c r="C929" s="27" t="s">
        <v>1045</v>
      </c>
      <c r="D929" s="12" t="s">
        <v>92</v>
      </c>
      <c r="E929" s="44" t="s">
        <v>1051</v>
      </c>
      <c r="F929" s="12" t="s">
        <v>13</v>
      </c>
      <c r="G929" s="154">
        <v>6.041666666666667</v>
      </c>
      <c r="I929" s="82"/>
    </row>
    <row r="930" spans="1:9">
      <c r="A930" s="32"/>
      <c r="B930" s="25">
        <f t="shared" si="46"/>
        <v>830</v>
      </c>
      <c r="C930" s="74" t="s">
        <v>1045</v>
      </c>
      <c r="D930" s="47" t="s">
        <v>92</v>
      </c>
      <c r="E930" s="44" t="s">
        <v>1040</v>
      </c>
      <c r="F930" s="12" t="s">
        <v>13</v>
      </c>
      <c r="G930" s="154">
        <v>0.19833333333333333</v>
      </c>
      <c r="I930" s="82"/>
    </row>
    <row r="931" spans="1:9">
      <c r="A931" s="32"/>
      <c r="B931" s="25">
        <f t="shared" si="46"/>
        <v>831</v>
      </c>
      <c r="C931" s="74" t="s">
        <v>1045</v>
      </c>
      <c r="D931" s="47" t="s">
        <v>92</v>
      </c>
      <c r="E931" s="44" t="s">
        <v>1041</v>
      </c>
      <c r="F931" s="12" t="s">
        <v>13</v>
      </c>
      <c r="G931" s="154">
        <v>0.22083333333333335</v>
      </c>
      <c r="I931" s="82"/>
    </row>
    <row r="932" spans="1:9">
      <c r="A932" s="32"/>
      <c r="B932" s="25">
        <f t="shared" si="46"/>
        <v>832</v>
      </c>
      <c r="C932" s="27" t="s">
        <v>1045</v>
      </c>
      <c r="D932" s="12" t="s">
        <v>92</v>
      </c>
      <c r="E932" s="59" t="s">
        <v>1042</v>
      </c>
      <c r="F932" s="12" t="s">
        <v>13</v>
      </c>
      <c r="G932" s="154">
        <v>0.52083333333333337</v>
      </c>
      <c r="I932" s="82"/>
    </row>
    <row r="933" spans="1:9">
      <c r="A933" s="32"/>
      <c r="B933" s="25">
        <f t="shared" si="46"/>
        <v>833</v>
      </c>
      <c r="C933" s="27" t="s">
        <v>1045</v>
      </c>
      <c r="D933" s="12" t="s">
        <v>92</v>
      </c>
      <c r="E933" s="59" t="s">
        <v>1043</v>
      </c>
      <c r="F933" s="12" t="s">
        <v>13</v>
      </c>
      <c r="G933" s="154">
        <v>0.6166666666666667</v>
      </c>
      <c r="I933" s="82"/>
    </row>
    <row r="934" spans="1:9" ht="27">
      <c r="A934" s="32"/>
      <c r="B934" s="25">
        <f t="shared" si="46"/>
        <v>834</v>
      </c>
      <c r="C934" s="74" t="s">
        <v>1045</v>
      </c>
      <c r="D934" s="47" t="s">
        <v>92</v>
      </c>
      <c r="E934" s="44" t="s">
        <v>1044</v>
      </c>
      <c r="F934" s="12" t="s">
        <v>13</v>
      </c>
      <c r="G934" s="154">
        <v>3.0000000000000004</v>
      </c>
      <c r="I934" s="82"/>
    </row>
    <row r="935" spans="1:9" ht="27">
      <c r="A935" s="32"/>
      <c r="B935" s="25">
        <f t="shared" si="46"/>
        <v>835</v>
      </c>
      <c r="C935" s="27" t="s">
        <v>1045</v>
      </c>
      <c r="D935" s="12" t="s">
        <v>92</v>
      </c>
      <c r="E935" s="59" t="s">
        <v>1052</v>
      </c>
      <c r="F935" s="12" t="s">
        <v>13</v>
      </c>
      <c r="G935" s="154">
        <v>0.40666666666666668</v>
      </c>
      <c r="I935" s="82"/>
    </row>
    <row r="936" spans="1:9" ht="27">
      <c r="A936" s="32"/>
      <c r="B936" s="25">
        <f t="shared" si="46"/>
        <v>836</v>
      </c>
      <c r="C936" s="27" t="s">
        <v>1045</v>
      </c>
      <c r="D936" s="12" t="s">
        <v>92</v>
      </c>
      <c r="E936" s="59" t="s">
        <v>1053</v>
      </c>
      <c r="F936" s="12" t="s">
        <v>13</v>
      </c>
      <c r="G936" s="154">
        <v>0.45000000000000007</v>
      </c>
      <c r="I936" s="82"/>
    </row>
    <row r="937" spans="1:9" ht="27">
      <c r="A937" s="32"/>
      <c r="B937" s="25">
        <f t="shared" si="46"/>
        <v>837</v>
      </c>
      <c r="C937" s="27" t="s">
        <v>1045</v>
      </c>
      <c r="D937" s="12" t="s">
        <v>92</v>
      </c>
      <c r="E937" s="59" t="s">
        <v>1054</v>
      </c>
      <c r="F937" s="12" t="s">
        <v>13</v>
      </c>
      <c r="G937" s="154">
        <v>2.2000000000000006</v>
      </c>
      <c r="I937" s="82"/>
    </row>
    <row r="938" spans="1:9" ht="27">
      <c r="A938" s="32"/>
      <c r="B938" s="25">
        <f t="shared" si="46"/>
        <v>838</v>
      </c>
      <c r="C938" s="74" t="s">
        <v>1045</v>
      </c>
      <c r="D938" s="47" t="s">
        <v>92</v>
      </c>
      <c r="E938" s="44" t="s">
        <v>1055</v>
      </c>
      <c r="F938" s="12" t="s">
        <v>13</v>
      </c>
      <c r="G938" s="154">
        <v>8.3333333333333339</v>
      </c>
      <c r="I938" s="82"/>
    </row>
    <row r="939" spans="1:9">
      <c r="A939" s="65"/>
      <c r="B939" s="25">
        <f t="shared" si="46"/>
        <v>839</v>
      </c>
      <c r="C939" s="27" t="s">
        <v>1056</v>
      </c>
      <c r="D939" s="12" t="s">
        <v>92</v>
      </c>
      <c r="E939" s="44" t="s">
        <v>1041</v>
      </c>
      <c r="F939" s="12" t="s">
        <v>13</v>
      </c>
      <c r="G939" s="154">
        <v>0.45833333333333337</v>
      </c>
      <c r="I939" s="82"/>
    </row>
    <row r="940" spans="1:9">
      <c r="A940" s="32"/>
      <c r="B940" s="25">
        <f t="shared" si="46"/>
        <v>840</v>
      </c>
      <c r="C940" s="74" t="s">
        <v>1057</v>
      </c>
      <c r="D940" s="47" t="s">
        <v>92</v>
      </c>
      <c r="E940" s="44" t="s">
        <v>1058</v>
      </c>
      <c r="F940" s="12" t="s">
        <v>13</v>
      </c>
      <c r="G940" s="154">
        <v>7.5833333333333336E-2</v>
      </c>
      <c r="I940" s="82"/>
    </row>
    <row r="941" spans="1:9">
      <c r="A941" s="65"/>
      <c r="B941" s="25">
        <f t="shared" si="46"/>
        <v>841</v>
      </c>
      <c r="C941" s="27" t="s">
        <v>1057</v>
      </c>
      <c r="D941" s="12" t="s">
        <v>92</v>
      </c>
      <c r="E941" s="59" t="s">
        <v>1059</v>
      </c>
      <c r="F941" s="12" t="s">
        <v>13</v>
      </c>
      <c r="G941" s="154">
        <v>0.15833333333333335</v>
      </c>
      <c r="I941" s="82"/>
    </row>
    <row r="942" spans="1:9">
      <c r="A942" s="32"/>
      <c r="B942" s="25">
        <f t="shared" si="46"/>
        <v>842</v>
      </c>
      <c r="C942" s="74" t="s">
        <v>1057</v>
      </c>
      <c r="D942" s="47" t="s">
        <v>92</v>
      </c>
      <c r="E942" s="44" t="s">
        <v>1025</v>
      </c>
      <c r="F942" s="12" t="s">
        <v>13</v>
      </c>
      <c r="G942" s="154">
        <v>0.05</v>
      </c>
      <c r="I942" s="82"/>
    </row>
    <row r="943" spans="1:9">
      <c r="A943" s="32"/>
      <c r="B943" s="25">
        <f t="shared" si="46"/>
        <v>843</v>
      </c>
      <c r="C943" s="74" t="s">
        <v>1057</v>
      </c>
      <c r="D943" s="47" t="s">
        <v>92</v>
      </c>
      <c r="E943" s="44" t="s">
        <v>1060</v>
      </c>
      <c r="F943" s="12" t="s">
        <v>13</v>
      </c>
      <c r="G943" s="154">
        <v>0.54166666666666674</v>
      </c>
      <c r="I943" s="82"/>
    </row>
    <row r="944" spans="1:9">
      <c r="A944" s="65"/>
      <c r="B944" s="25">
        <f t="shared" si="46"/>
        <v>844</v>
      </c>
      <c r="C944" s="27" t="s">
        <v>1057</v>
      </c>
      <c r="D944" s="12" t="s">
        <v>92</v>
      </c>
      <c r="E944" s="59" t="s">
        <v>1026</v>
      </c>
      <c r="F944" s="12" t="s">
        <v>13</v>
      </c>
      <c r="G944" s="154">
        <v>9.583333333333334E-2</v>
      </c>
      <c r="I944" s="82"/>
    </row>
    <row r="945" spans="1:9">
      <c r="A945" s="32" t="s">
        <v>1061</v>
      </c>
      <c r="B945" s="159"/>
      <c r="C945" s="14" t="s">
        <v>1062</v>
      </c>
      <c r="D945" s="14"/>
      <c r="E945" s="9"/>
      <c r="F945" s="36"/>
      <c r="G945" s="156"/>
      <c r="I945" s="82"/>
    </row>
    <row r="946" spans="1:9" ht="27">
      <c r="A946" s="65"/>
      <c r="B946" s="25">
        <v>845</v>
      </c>
      <c r="C946" s="46" t="s">
        <v>853</v>
      </c>
      <c r="D946" s="12" t="s">
        <v>108</v>
      </c>
      <c r="E946" s="59" t="s">
        <v>1063</v>
      </c>
      <c r="F946" s="12" t="s">
        <v>13</v>
      </c>
      <c r="G946" s="154">
        <v>0.1875</v>
      </c>
      <c r="I946" s="82"/>
    </row>
    <row r="947" spans="1:9" ht="27">
      <c r="A947" s="65"/>
      <c r="B947" s="25">
        <f>1+B946</f>
        <v>846</v>
      </c>
      <c r="C947" s="46" t="s">
        <v>853</v>
      </c>
      <c r="D947" s="12" t="s">
        <v>108</v>
      </c>
      <c r="E947" s="59" t="s">
        <v>1064</v>
      </c>
      <c r="F947" s="12" t="s">
        <v>13</v>
      </c>
      <c r="G947" s="154">
        <v>9.583333333333334E-2</v>
      </c>
      <c r="I947" s="82"/>
    </row>
    <row r="948" spans="1:9" ht="27">
      <c r="A948" s="65"/>
      <c r="B948" s="25">
        <f t="shared" ref="B948:B1011" si="47">1+B947</f>
        <v>847</v>
      </c>
      <c r="C948" s="46" t="s">
        <v>853</v>
      </c>
      <c r="D948" s="12" t="s">
        <v>108</v>
      </c>
      <c r="E948" s="59" t="s">
        <v>1065</v>
      </c>
      <c r="F948" s="12" t="s">
        <v>13</v>
      </c>
      <c r="G948" s="154">
        <v>0.14166666666666669</v>
      </c>
      <c r="I948" s="82"/>
    </row>
    <row r="949" spans="1:9" ht="27">
      <c r="A949" s="65"/>
      <c r="B949" s="25">
        <f t="shared" si="47"/>
        <v>848</v>
      </c>
      <c r="C949" s="46" t="s">
        <v>853</v>
      </c>
      <c r="D949" s="12" t="s">
        <v>108</v>
      </c>
      <c r="E949" s="27" t="s">
        <v>1066</v>
      </c>
      <c r="F949" s="12" t="s">
        <v>13</v>
      </c>
      <c r="G949" s="154">
        <v>0.23416666666666669</v>
      </c>
      <c r="I949" s="82"/>
    </row>
    <row r="950" spans="1:9" ht="27">
      <c r="A950" s="65"/>
      <c r="B950" s="25">
        <f t="shared" si="47"/>
        <v>849</v>
      </c>
      <c r="C950" s="46" t="s">
        <v>853</v>
      </c>
      <c r="D950" s="12" t="s">
        <v>108</v>
      </c>
      <c r="E950" s="59" t="s">
        <v>1067</v>
      </c>
      <c r="F950" s="12" t="s">
        <v>13</v>
      </c>
      <c r="G950" s="154">
        <v>0.10833333333333334</v>
      </c>
      <c r="I950" s="82"/>
    </row>
    <row r="951" spans="1:9" ht="27">
      <c r="A951" s="65"/>
      <c r="B951" s="25">
        <f t="shared" si="47"/>
        <v>850</v>
      </c>
      <c r="C951" s="46" t="s">
        <v>853</v>
      </c>
      <c r="D951" s="12" t="s">
        <v>108</v>
      </c>
      <c r="E951" s="59" t="s">
        <v>1068</v>
      </c>
      <c r="F951" s="12" t="s">
        <v>13</v>
      </c>
      <c r="G951" s="154">
        <v>0.125</v>
      </c>
      <c r="I951" s="82"/>
    </row>
    <row r="952" spans="1:9" ht="27">
      <c r="A952" s="65"/>
      <c r="B952" s="25">
        <f t="shared" si="47"/>
        <v>851</v>
      </c>
      <c r="C952" s="46" t="s">
        <v>853</v>
      </c>
      <c r="D952" s="12" t="s">
        <v>108</v>
      </c>
      <c r="E952" s="59" t="s">
        <v>1069</v>
      </c>
      <c r="F952" s="12" t="s">
        <v>13</v>
      </c>
      <c r="G952" s="154">
        <v>0.15833333333333335</v>
      </c>
      <c r="I952" s="82"/>
    </row>
    <row r="953" spans="1:9" ht="27">
      <c r="A953" s="65"/>
      <c r="B953" s="25">
        <f t="shared" si="47"/>
        <v>852</v>
      </c>
      <c r="C953" s="74" t="s">
        <v>853</v>
      </c>
      <c r="D953" s="47" t="s">
        <v>108</v>
      </c>
      <c r="E953" s="44" t="s">
        <v>1070</v>
      </c>
      <c r="F953" s="12" t="s">
        <v>13</v>
      </c>
      <c r="G953" s="154">
        <v>0.17499999999999999</v>
      </c>
      <c r="I953" s="82"/>
    </row>
    <row r="954" spans="1:9" ht="27">
      <c r="A954" s="65"/>
      <c r="B954" s="25">
        <f t="shared" si="47"/>
        <v>853</v>
      </c>
      <c r="C954" s="74" t="s">
        <v>853</v>
      </c>
      <c r="D954" s="47" t="s">
        <v>108</v>
      </c>
      <c r="E954" s="44" t="s">
        <v>1071</v>
      </c>
      <c r="F954" s="12" t="s">
        <v>13</v>
      </c>
      <c r="G954" s="154">
        <v>0.28583333333333338</v>
      </c>
      <c r="I954" s="82"/>
    </row>
    <row r="955" spans="1:9" ht="27">
      <c r="A955" s="65"/>
      <c r="B955" s="25">
        <f t="shared" si="47"/>
        <v>854</v>
      </c>
      <c r="C955" s="46" t="s">
        <v>853</v>
      </c>
      <c r="D955" s="147" t="s">
        <v>108</v>
      </c>
      <c r="E955" s="27" t="s">
        <v>1072</v>
      </c>
      <c r="F955" s="12" t="s">
        <v>13</v>
      </c>
      <c r="G955" s="154">
        <v>0.25</v>
      </c>
      <c r="I955" s="82"/>
    </row>
    <row r="956" spans="1:9" ht="27">
      <c r="A956" s="65"/>
      <c r="B956" s="25">
        <f t="shared" si="47"/>
        <v>855</v>
      </c>
      <c r="C956" s="27" t="s">
        <v>853</v>
      </c>
      <c r="D956" s="12" t="s">
        <v>108</v>
      </c>
      <c r="E956" s="44" t="s">
        <v>1073</v>
      </c>
      <c r="F956" s="12" t="s">
        <v>13</v>
      </c>
      <c r="G956" s="154">
        <v>0.22500000000000003</v>
      </c>
      <c r="I956" s="82"/>
    </row>
    <row r="957" spans="1:9" ht="27">
      <c r="A957" s="65"/>
      <c r="B957" s="25">
        <f t="shared" si="47"/>
        <v>856</v>
      </c>
      <c r="C957" s="46" t="s">
        <v>853</v>
      </c>
      <c r="D957" s="36" t="s">
        <v>108</v>
      </c>
      <c r="E957" s="44" t="s">
        <v>1074</v>
      </c>
      <c r="F957" s="12" t="s">
        <v>13</v>
      </c>
      <c r="G957" s="154">
        <v>0.27500000000000002</v>
      </c>
      <c r="I957" s="82"/>
    </row>
    <row r="958" spans="1:9" ht="27">
      <c r="A958" s="65"/>
      <c r="B958" s="25">
        <f t="shared" si="47"/>
        <v>857</v>
      </c>
      <c r="C958" s="14" t="s">
        <v>853</v>
      </c>
      <c r="D958" s="160" t="s">
        <v>108</v>
      </c>
      <c r="E958" s="44" t="s">
        <v>1075</v>
      </c>
      <c r="F958" s="12" t="s">
        <v>13</v>
      </c>
      <c r="G958" s="154">
        <v>0.38833333333333336</v>
      </c>
      <c r="I958" s="82"/>
    </row>
    <row r="959" spans="1:9" ht="27">
      <c r="A959" s="65"/>
      <c r="B959" s="25">
        <f t="shared" si="47"/>
        <v>858</v>
      </c>
      <c r="C959" s="46" t="s">
        <v>853</v>
      </c>
      <c r="D959" s="36" t="s">
        <v>108</v>
      </c>
      <c r="E959" s="59" t="s">
        <v>1076</v>
      </c>
      <c r="F959" s="12" t="s">
        <v>13</v>
      </c>
      <c r="G959" s="154">
        <v>0.4</v>
      </c>
      <c r="I959" s="82"/>
    </row>
    <row r="960" spans="1:9" ht="27">
      <c r="A960" s="65"/>
      <c r="B960" s="25">
        <f t="shared" si="47"/>
        <v>859</v>
      </c>
      <c r="C960" s="46" t="s">
        <v>853</v>
      </c>
      <c r="D960" s="36" t="s">
        <v>108</v>
      </c>
      <c r="E960" s="59" t="s">
        <v>1077</v>
      </c>
      <c r="F960" s="12" t="s">
        <v>13</v>
      </c>
      <c r="G960" s="154">
        <v>0.46666666666666673</v>
      </c>
      <c r="I960" s="82"/>
    </row>
    <row r="961" spans="1:9" ht="27">
      <c r="A961" s="65"/>
      <c r="B961" s="25">
        <f t="shared" si="47"/>
        <v>860</v>
      </c>
      <c r="C961" s="14" t="s">
        <v>853</v>
      </c>
      <c r="D961" s="160" t="s">
        <v>108</v>
      </c>
      <c r="E961" s="44" t="s">
        <v>1078</v>
      </c>
      <c r="F961" s="12" t="s">
        <v>13</v>
      </c>
      <c r="G961" s="154">
        <v>0.29166666666666669</v>
      </c>
      <c r="I961" s="82"/>
    </row>
    <row r="962" spans="1:9" ht="27">
      <c r="A962" s="65"/>
      <c r="B962" s="25">
        <f t="shared" si="47"/>
        <v>861</v>
      </c>
      <c r="C962" s="14" t="s">
        <v>853</v>
      </c>
      <c r="D962" s="160" t="s">
        <v>108</v>
      </c>
      <c r="E962" s="44" t="s">
        <v>1079</v>
      </c>
      <c r="F962" s="12" t="s">
        <v>13</v>
      </c>
      <c r="G962" s="154">
        <v>0.33333333333333337</v>
      </c>
      <c r="I962" s="82"/>
    </row>
    <row r="963" spans="1:9" ht="27">
      <c r="A963" s="65"/>
      <c r="B963" s="25">
        <f t="shared" si="47"/>
        <v>862</v>
      </c>
      <c r="C963" s="46" t="s">
        <v>853</v>
      </c>
      <c r="D963" s="36" t="s">
        <v>108</v>
      </c>
      <c r="E963" s="59" t="s">
        <v>1080</v>
      </c>
      <c r="F963" s="12" t="s">
        <v>13</v>
      </c>
      <c r="G963" s="154">
        <v>0.41666666666666669</v>
      </c>
      <c r="I963" s="82"/>
    </row>
    <row r="964" spans="1:9" ht="27">
      <c r="A964" s="65"/>
      <c r="B964" s="25">
        <f t="shared" si="47"/>
        <v>863</v>
      </c>
      <c r="C964" s="46" t="s">
        <v>853</v>
      </c>
      <c r="D964" s="36" t="s">
        <v>108</v>
      </c>
      <c r="E964" s="59" t="s">
        <v>1081</v>
      </c>
      <c r="F964" s="12" t="s">
        <v>13</v>
      </c>
      <c r="G964" s="154">
        <v>0.6433333333333332</v>
      </c>
      <c r="I964" s="82"/>
    </row>
    <row r="965" spans="1:9" ht="27">
      <c r="A965" s="65"/>
      <c r="B965" s="25">
        <f t="shared" si="47"/>
        <v>864</v>
      </c>
      <c r="C965" s="46" t="s">
        <v>853</v>
      </c>
      <c r="D965" s="36" t="s">
        <v>108</v>
      </c>
      <c r="E965" s="59" t="s">
        <v>1082</v>
      </c>
      <c r="F965" s="12" t="s">
        <v>13</v>
      </c>
      <c r="G965" s="154">
        <v>0.63833333333333331</v>
      </c>
      <c r="I965" s="82"/>
    </row>
    <row r="966" spans="1:9" ht="27">
      <c r="A966" s="65"/>
      <c r="B966" s="25">
        <f t="shared" si="47"/>
        <v>865</v>
      </c>
      <c r="C966" s="46" t="s">
        <v>853</v>
      </c>
      <c r="D966" s="36" t="s">
        <v>108</v>
      </c>
      <c r="E966" s="59" t="s">
        <v>1083</v>
      </c>
      <c r="F966" s="12" t="s">
        <v>13</v>
      </c>
      <c r="G966" s="154">
        <v>0.72499999999999998</v>
      </c>
      <c r="I966" s="82"/>
    </row>
    <row r="967" spans="1:9" ht="27">
      <c r="A967" s="65"/>
      <c r="B967" s="25">
        <f t="shared" si="47"/>
        <v>866</v>
      </c>
      <c r="C967" s="14" t="s">
        <v>853</v>
      </c>
      <c r="D967" s="47" t="s">
        <v>108</v>
      </c>
      <c r="E967" s="44" t="s">
        <v>1084</v>
      </c>
      <c r="F967" s="12" t="s">
        <v>13</v>
      </c>
      <c r="G967" s="154">
        <v>0.40833333333333333</v>
      </c>
      <c r="I967" s="82"/>
    </row>
    <row r="968" spans="1:9" ht="27">
      <c r="A968" s="65"/>
      <c r="B968" s="25">
        <f t="shared" si="47"/>
        <v>867</v>
      </c>
      <c r="C968" s="46" t="s">
        <v>853</v>
      </c>
      <c r="D968" s="36" t="s">
        <v>108</v>
      </c>
      <c r="E968" s="59" t="s">
        <v>1085</v>
      </c>
      <c r="F968" s="12" t="s">
        <v>13</v>
      </c>
      <c r="G968" s="154">
        <v>0.63333333333333341</v>
      </c>
      <c r="I968" s="82"/>
    </row>
    <row r="969" spans="1:9" ht="27">
      <c r="A969" s="65"/>
      <c r="B969" s="25">
        <f t="shared" si="47"/>
        <v>868</v>
      </c>
      <c r="C969" s="46" t="s">
        <v>853</v>
      </c>
      <c r="D969" s="36" t="s">
        <v>108</v>
      </c>
      <c r="E969" s="59" t="s">
        <v>1086</v>
      </c>
      <c r="F969" s="12" t="s">
        <v>13</v>
      </c>
      <c r="G969" s="154">
        <v>1.0425</v>
      </c>
      <c r="I969" s="82"/>
    </row>
    <row r="970" spans="1:9" ht="27">
      <c r="A970" s="65"/>
      <c r="B970" s="25">
        <f t="shared" si="47"/>
        <v>869</v>
      </c>
      <c r="C970" s="46" t="s">
        <v>853</v>
      </c>
      <c r="D970" s="12" t="s">
        <v>108</v>
      </c>
      <c r="E970" s="27" t="s">
        <v>1087</v>
      </c>
      <c r="F970" s="12" t="s">
        <v>13</v>
      </c>
      <c r="G970" s="154">
        <v>0.96666666666666667</v>
      </c>
      <c r="I970" s="82"/>
    </row>
    <row r="971" spans="1:9" ht="27">
      <c r="A971" s="65"/>
      <c r="B971" s="25">
        <f t="shared" si="47"/>
        <v>870</v>
      </c>
      <c r="C971" s="46" t="s">
        <v>853</v>
      </c>
      <c r="D971" s="12" t="s">
        <v>108</v>
      </c>
      <c r="E971" s="27" t="s">
        <v>1088</v>
      </c>
      <c r="F971" s="12" t="s">
        <v>13</v>
      </c>
      <c r="G971" s="154">
        <v>0.57499999999999996</v>
      </c>
      <c r="I971" s="82"/>
    </row>
    <row r="972" spans="1:9" ht="27">
      <c r="A972" s="65"/>
      <c r="B972" s="25">
        <f t="shared" si="47"/>
        <v>871</v>
      </c>
      <c r="C972" s="46" t="s">
        <v>853</v>
      </c>
      <c r="D972" s="12" t="s">
        <v>108</v>
      </c>
      <c r="E972" s="27" t="s">
        <v>1089</v>
      </c>
      <c r="F972" s="12" t="s">
        <v>13</v>
      </c>
      <c r="G972" s="154">
        <v>0.94583333333333341</v>
      </c>
      <c r="I972" s="82"/>
    </row>
    <row r="973" spans="1:9" ht="27">
      <c r="A973" s="65"/>
      <c r="B973" s="25">
        <f t="shared" si="47"/>
        <v>872</v>
      </c>
      <c r="C973" s="46" t="s">
        <v>853</v>
      </c>
      <c r="D973" s="12" t="s">
        <v>108</v>
      </c>
      <c r="E973" s="27" t="s">
        <v>1090</v>
      </c>
      <c r="F973" s="12" t="s">
        <v>13</v>
      </c>
      <c r="G973" s="154">
        <v>1.47</v>
      </c>
      <c r="I973" s="82"/>
    </row>
    <row r="974" spans="1:9" ht="27">
      <c r="A974" s="65"/>
      <c r="B974" s="25">
        <f t="shared" si="47"/>
        <v>873</v>
      </c>
      <c r="C974" s="46" t="s">
        <v>853</v>
      </c>
      <c r="D974" s="12" t="s">
        <v>108</v>
      </c>
      <c r="E974" s="27" t="s">
        <v>1091</v>
      </c>
      <c r="F974" s="12" t="s">
        <v>13</v>
      </c>
      <c r="G974" s="154">
        <v>1.35</v>
      </c>
      <c r="I974" s="82"/>
    </row>
    <row r="975" spans="1:9" ht="27">
      <c r="A975" s="65"/>
      <c r="B975" s="25">
        <f t="shared" si="47"/>
        <v>874</v>
      </c>
      <c r="C975" s="46" t="s">
        <v>853</v>
      </c>
      <c r="D975" s="12" t="s">
        <v>108</v>
      </c>
      <c r="E975" s="27" t="s">
        <v>1092</v>
      </c>
      <c r="F975" s="12" t="s">
        <v>13</v>
      </c>
      <c r="G975" s="154">
        <v>1.0666666666666667</v>
      </c>
      <c r="I975" s="82"/>
    </row>
    <row r="976" spans="1:9" ht="27">
      <c r="A976" s="65"/>
      <c r="B976" s="25">
        <f t="shared" si="47"/>
        <v>875</v>
      </c>
      <c r="C976" s="46" t="s">
        <v>853</v>
      </c>
      <c r="D976" s="12" t="s">
        <v>108</v>
      </c>
      <c r="E976" s="27" t="s">
        <v>1093</v>
      </c>
      <c r="F976" s="12" t="s">
        <v>13</v>
      </c>
      <c r="G976" s="154">
        <v>1.3708333333333333</v>
      </c>
      <c r="I976" s="82"/>
    </row>
    <row r="977" spans="1:9" ht="27">
      <c r="A977" s="65"/>
      <c r="B977" s="25">
        <f t="shared" si="47"/>
        <v>876</v>
      </c>
      <c r="C977" s="14" t="s">
        <v>853</v>
      </c>
      <c r="D977" s="43" t="s">
        <v>108</v>
      </c>
      <c r="E977" s="59" t="s">
        <v>1094</v>
      </c>
      <c r="F977" s="12" t="s">
        <v>13</v>
      </c>
      <c r="G977" s="154">
        <v>2.1030555555555557</v>
      </c>
      <c r="I977" s="82"/>
    </row>
    <row r="978" spans="1:9" ht="27">
      <c r="A978" s="65"/>
      <c r="B978" s="25">
        <f t="shared" si="47"/>
        <v>877</v>
      </c>
      <c r="C978" s="46" t="s">
        <v>853</v>
      </c>
      <c r="D978" s="12" t="s">
        <v>108</v>
      </c>
      <c r="E978" s="27" t="s">
        <v>1095</v>
      </c>
      <c r="F978" s="12" t="s">
        <v>13</v>
      </c>
      <c r="G978" s="154">
        <v>1.9416666666666669</v>
      </c>
      <c r="I978" s="82"/>
    </row>
    <row r="979" spans="1:9" ht="27">
      <c r="A979" s="65"/>
      <c r="B979" s="25">
        <f t="shared" si="47"/>
        <v>878</v>
      </c>
      <c r="C979" s="46" t="s">
        <v>853</v>
      </c>
      <c r="D979" s="12" t="s">
        <v>108</v>
      </c>
      <c r="E979" s="27" t="s">
        <v>1096</v>
      </c>
      <c r="F979" s="12" t="s">
        <v>13</v>
      </c>
      <c r="G979" s="154">
        <v>1.39</v>
      </c>
      <c r="I979" s="82"/>
    </row>
    <row r="980" spans="1:9" ht="27">
      <c r="A980" s="65"/>
      <c r="B980" s="25">
        <f t="shared" si="47"/>
        <v>879</v>
      </c>
      <c r="C980" s="46" t="s">
        <v>853</v>
      </c>
      <c r="D980" s="12" t="s">
        <v>108</v>
      </c>
      <c r="E980" s="27" t="s">
        <v>1097</v>
      </c>
      <c r="F980" s="12" t="s">
        <v>13</v>
      </c>
      <c r="G980" s="154">
        <v>1.6688888888888891</v>
      </c>
      <c r="I980" s="82"/>
    </row>
    <row r="981" spans="1:9" ht="27">
      <c r="A981" s="65"/>
      <c r="B981" s="25">
        <f t="shared" si="47"/>
        <v>880</v>
      </c>
      <c r="C981" s="46" t="s">
        <v>853</v>
      </c>
      <c r="D981" s="12" t="s">
        <v>108</v>
      </c>
      <c r="E981" s="59" t="s">
        <v>1098</v>
      </c>
      <c r="F981" s="12" t="s">
        <v>13</v>
      </c>
      <c r="G981" s="154">
        <v>1.6</v>
      </c>
      <c r="I981" s="82"/>
    </row>
    <row r="982" spans="1:9" ht="27">
      <c r="A982" s="65"/>
      <c r="B982" s="25">
        <f t="shared" si="47"/>
        <v>881</v>
      </c>
      <c r="C982" s="14" t="s">
        <v>853</v>
      </c>
      <c r="D982" s="47" t="s">
        <v>108</v>
      </c>
      <c r="E982" s="44" t="s">
        <v>1099</v>
      </c>
      <c r="F982" s="12" t="s">
        <v>13</v>
      </c>
      <c r="G982" s="154">
        <v>1.9958333333333336</v>
      </c>
      <c r="I982" s="82"/>
    </row>
    <row r="983" spans="1:9" ht="27">
      <c r="A983" s="65"/>
      <c r="B983" s="25">
        <f t="shared" si="47"/>
        <v>882</v>
      </c>
      <c r="C983" s="46" t="s">
        <v>853</v>
      </c>
      <c r="D983" s="12" t="s">
        <v>108</v>
      </c>
      <c r="E983" s="27" t="s">
        <v>1100</v>
      </c>
      <c r="F983" s="12" t="s">
        <v>13</v>
      </c>
      <c r="G983" s="154">
        <v>3.0374999999999996</v>
      </c>
      <c r="I983" s="82"/>
    </row>
    <row r="984" spans="1:9" ht="27">
      <c r="A984" s="65"/>
      <c r="B984" s="25">
        <f t="shared" si="47"/>
        <v>883</v>
      </c>
      <c r="C984" s="46" t="s">
        <v>853</v>
      </c>
      <c r="D984" s="12" t="s">
        <v>108</v>
      </c>
      <c r="E984" s="59" t="s">
        <v>1101</v>
      </c>
      <c r="F984" s="12" t="s">
        <v>13</v>
      </c>
      <c r="G984" s="154">
        <v>2.8833333333333333</v>
      </c>
      <c r="I984" s="82"/>
    </row>
    <row r="985" spans="1:9" ht="27">
      <c r="A985" s="65"/>
      <c r="B985" s="25">
        <f t="shared" si="47"/>
        <v>884</v>
      </c>
      <c r="C985" s="46" t="s">
        <v>853</v>
      </c>
      <c r="D985" s="12" t="s">
        <v>108</v>
      </c>
      <c r="E985" s="59" t="s">
        <v>1102</v>
      </c>
      <c r="F985" s="12" t="s">
        <v>13</v>
      </c>
      <c r="G985" s="154">
        <v>1.8000000000000003</v>
      </c>
      <c r="I985" s="82"/>
    </row>
    <row r="986" spans="1:9" ht="27">
      <c r="A986" s="65"/>
      <c r="B986" s="25">
        <f t="shared" si="47"/>
        <v>885</v>
      </c>
      <c r="C986" s="46" t="s">
        <v>853</v>
      </c>
      <c r="D986" s="12" t="s">
        <v>108</v>
      </c>
      <c r="E986" s="59" t="s">
        <v>1103</v>
      </c>
      <c r="F986" s="12" t="s">
        <v>13</v>
      </c>
      <c r="G986" s="154">
        <v>2.0812499999999998</v>
      </c>
      <c r="I986" s="82"/>
    </row>
    <row r="987" spans="1:9" ht="27">
      <c r="A987" s="65"/>
      <c r="B987" s="25">
        <f t="shared" si="47"/>
        <v>886</v>
      </c>
      <c r="C987" s="46" t="s">
        <v>853</v>
      </c>
      <c r="D987" s="12" t="s">
        <v>108</v>
      </c>
      <c r="E987" s="59" t="s">
        <v>1104</v>
      </c>
      <c r="F987" s="12" t="s">
        <v>13</v>
      </c>
      <c r="G987" s="154">
        <v>2.0166666666666666</v>
      </c>
      <c r="I987" s="82"/>
    </row>
    <row r="988" spans="1:9" ht="27">
      <c r="A988" s="65"/>
      <c r="B988" s="25">
        <f t="shared" si="47"/>
        <v>887</v>
      </c>
      <c r="C988" s="46" t="s">
        <v>853</v>
      </c>
      <c r="D988" s="12" t="s">
        <v>108</v>
      </c>
      <c r="E988" s="59" t="s">
        <v>1105</v>
      </c>
      <c r="F988" s="12" t="s">
        <v>13</v>
      </c>
      <c r="G988" s="154">
        <v>2.7166666666666668</v>
      </c>
      <c r="I988" s="82"/>
    </row>
    <row r="989" spans="1:9" ht="27">
      <c r="A989" s="65"/>
      <c r="B989" s="25">
        <f t="shared" si="47"/>
        <v>888</v>
      </c>
      <c r="C989" s="46" t="s">
        <v>853</v>
      </c>
      <c r="D989" s="12" t="s">
        <v>108</v>
      </c>
      <c r="E989" s="59" t="s">
        <v>1106</v>
      </c>
      <c r="F989" s="12" t="s">
        <v>13</v>
      </c>
      <c r="G989" s="154">
        <v>3.7929166666666663</v>
      </c>
      <c r="I989" s="82"/>
    </row>
    <row r="990" spans="1:9" ht="27">
      <c r="A990" s="65"/>
      <c r="B990" s="25">
        <f t="shared" si="47"/>
        <v>889</v>
      </c>
      <c r="C990" s="46" t="s">
        <v>853</v>
      </c>
      <c r="D990" s="12" t="s">
        <v>108</v>
      </c>
      <c r="E990" s="27" t="s">
        <v>1107</v>
      </c>
      <c r="F990" s="12" t="s">
        <v>13</v>
      </c>
      <c r="G990" s="154">
        <v>3.7416666666666671</v>
      </c>
      <c r="I990" s="82"/>
    </row>
    <row r="991" spans="1:9" ht="27">
      <c r="A991" s="65"/>
      <c r="B991" s="25">
        <f t="shared" si="47"/>
        <v>890</v>
      </c>
      <c r="C991" s="46" t="s">
        <v>853</v>
      </c>
      <c r="D991" s="12" t="s">
        <v>108</v>
      </c>
      <c r="E991" s="59" t="s">
        <v>1108</v>
      </c>
      <c r="F991" s="12" t="s">
        <v>13</v>
      </c>
      <c r="G991" s="154">
        <v>2.77</v>
      </c>
      <c r="I991" s="82"/>
    </row>
    <row r="992" spans="1:9" ht="27">
      <c r="A992" s="65"/>
      <c r="B992" s="25">
        <f t="shared" si="47"/>
        <v>891</v>
      </c>
      <c r="C992" s="46" t="s">
        <v>853</v>
      </c>
      <c r="D992" s="12" t="s">
        <v>108</v>
      </c>
      <c r="E992" s="59" t="s">
        <v>1109</v>
      </c>
      <c r="F992" s="12" t="s">
        <v>13</v>
      </c>
      <c r="G992" s="154">
        <v>3.3908333333333336</v>
      </c>
      <c r="I992" s="82"/>
    </row>
    <row r="993" spans="1:9" ht="27">
      <c r="A993" s="65"/>
      <c r="B993" s="25">
        <f t="shared" si="47"/>
        <v>892</v>
      </c>
      <c r="C993" s="74" t="s">
        <v>853</v>
      </c>
      <c r="D993" s="47" t="s">
        <v>108</v>
      </c>
      <c r="E993" s="44" t="s">
        <v>1110</v>
      </c>
      <c r="F993" s="12" t="s">
        <v>13</v>
      </c>
      <c r="G993" s="154">
        <v>3.375</v>
      </c>
      <c r="I993" s="82"/>
    </row>
    <row r="994" spans="1:9" ht="27">
      <c r="A994" s="65"/>
      <c r="B994" s="25">
        <f t="shared" si="47"/>
        <v>893</v>
      </c>
      <c r="C994" s="74" t="s">
        <v>853</v>
      </c>
      <c r="D994" s="47" t="s">
        <v>108</v>
      </c>
      <c r="E994" s="44" t="s">
        <v>1111</v>
      </c>
      <c r="F994" s="12" t="s">
        <v>13</v>
      </c>
      <c r="G994" s="154">
        <v>4.4249999999999998</v>
      </c>
      <c r="I994" s="82"/>
    </row>
    <row r="995" spans="1:9" ht="27">
      <c r="A995" s="65"/>
      <c r="B995" s="25">
        <f t="shared" si="47"/>
        <v>894</v>
      </c>
      <c r="C995" s="46" t="s">
        <v>853</v>
      </c>
      <c r="D995" s="147" t="s">
        <v>108</v>
      </c>
      <c r="E995" s="27" t="s">
        <v>1112</v>
      </c>
      <c r="F995" s="12" t="s">
        <v>13</v>
      </c>
      <c r="G995" s="154">
        <v>6.1237500000000011</v>
      </c>
      <c r="I995" s="82"/>
    </row>
    <row r="996" spans="1:9" ht="27">
      <c r="A996" s="65"/>
      <c r="B996" s="25">
        <f t="shared" si="47"/>
        <v>895</v>
      </c>
      <c r="C996" s="27" t="s">
        <v>853</v>
      </c>
      <c r="D996" s="12" t="s">
        <v>108</v>
      </c>
      <c r="E996" s="44" t="s">
        <v>1113</v>
      </c>
      <c r="F996" s="12" t="s">
        <v>13</v>
      </c>
      <c r="G996" s="154">
        <v>6.1166666666666671</v>
      </c>
      <c r="I996" s="82"/>
    </row>
    <row r="997" spans="1:9" ht="27">
      <c r="A997" s="65"/>
      <c r="B997" s="25">
        <f t="shared" si="47"/>
        <v>896</v>
      </c>
      <c r="C997" s="27" t="s">
        <v>853</v>
      </c>
      <c r="D997" s="12" t="s">
        <v>108</v>
      </c>
      <c r="E997" s="44" t="s">
        <v>1114</v>
      </c>
      <c r="F997" s="12" t="s">
        <v>13</v>
      </c>
      <c r="G997" s="154">
        <v>4.37</v>
      </c>
      <c r="I997" s="82"/>
    </row>
    <row r="998" spans="1:9" ht="27">
      <c r="A998" s="65"/>
      <c r="B998" s="25">
        <f t="shared" si="47"/>
        <v>897</v>
      </c>
      <c r="C998" s="14" t="s">
        <v>853</v>
      </c>
      <c r="D998" s="47" t="s">
        <v>108</v>
      </c>
      <c r="E998" s="44" t="s">
        <v>1115</v>
      </c>
      <c r="F998" s="12" t="s">
        <v>13</v>
      </c>
      <c r="G998" s="154">
        <v>5.2279166666666672</v>
      </c>
      <c r="I998" s="82"/>
    </row>
    <row r="999" spans="1:9" ht="27">
      <c r="A999" s="65"/>
      <c r="B999" s="25">
        <f t="shared" si="47"/>
        <v>898</v>
      </c>
      <c r="C999" s="46" t="s">
        <v>853</v>
      </c>
      <c r="D999" s="147" t="s">
        <v>108</v>
      </c>
      <c r="E999" s="27" t="s">
        <v>1116</v>
      </c>
      <c r="F999" s="12" t="s">
        <v>13</v>
      </c>
      <c r="G999" s="154">
        <v>5.25</v>
      </c>
      <c r="I999" s="82"/>
    </row>
    <row r="1000" spans="1:9" ht="27">
      <c r="A1000" s="65"/>
      <c r="B1000" s="25">
        <f t="shared" si="47"/>
        <v>899</v>
      </c>
      <c r="C1000" s="14" t="s">
        <v>853</v>
      </c>
      <c r="D1000" s="47" t="s">
        <v>108</v>
      </c>
      <c r="E1000" s="44" t="s">
        <v>1117</v>
      </c>
      <c r="F1000" s="12" t="s">
        <v>13</v>
      </c>
      <c r="G1000" s="154">
        <v>6.4666666666666668</v>
      </c>
      <c r="I1000" s="82"/>
    </row>
    <row r="1001" spans="1:9" ht="27">
      <c r="A1001" s="65"/>
      <c r="B1001" s="25">
        <f t="shared" si="47"/>
        <v>900</v>
      </c>
      <c r="C1001" s="46" t="s">
        <v>853</v>
      </c>
      <c r="D1001" s="12" t="s">
        <v>108</v>
      </c>
      <c r="E1001" s="27" t="s">
        <v>1118</v>
      </c>
      <c r="F1001" s="12" t="s">
        <v>13</v>
      </c>
      <c r="G1001" s="154">
        <v>9.4687500000000018</v>
      </c>
      <c r="I1001" s="82"/>
    </row>
    <row r="1002" spans="1:9" ht="27">
      <c r="A1002" s="65"/>
      <c r="B1002" s="25">
        <f t="shared" si="47"/>
        <v>901</v>
      </c>
      <c r="C1002" s="46" t="s">
        <v>853</v>
      </c>
      <c r="D1002" s="12" t="s">
        <v>108</v>
      </c>
      <c r="E1002" s="27" t="s">
        <v>1119</v>
      </c>
      <c r="F1002" s="12" t="s">
        <v>13</v>
      </c>
      <c r="G1002" s="154">
        <v>9.5333333333333332</v>
      </c>
      <c r="I1002" s="82"/>
    </row>
    <row r="1003" spans="1:9" ht="27">
      <c r="A1003" s="65"/>
      <c r="B1003" s="25">
        <f t="shared" si="47"/>
        <v>902</v>
      </c>
      <c r="C1003" s="46" t="s">
        <v>853</v>
      </c>
      <c r="D1003" s="12" t="s">
        <v>108</v>
      </c>
      <c r="E1003" s="27" t="s">
        <v>1120</v>
      </c>
      <c r="F1003" s="12" t="s">
        <v>13</v>
      </c>
      <c r="G1003" s="154">
        <v>11.366666666666667</v>
      </c>
      <c r="I1003" s="82"/>
    </row>
    <row r="1004" spans="1:9" ht="27">
      <c r="A1004" s="65"/>
      <c r="B1004" s="25">
        <f t="shared" si="47"/>
        <v>903</v>
      </c>
      <c r="C1004" s="27" t="s">
        <v>853</v>
      </c>
      <c r="D1004" s="12" t="s">
        <v>108</v>
      </c>
      <c r="E1004" s="44" t="s">
        <v>1121</v>
      </c>
      <c r="F1004" s="12" t="s">
        <v>13</v>
      </c>
      <c r="G1004" s="154">
        <v>5.46</v>
      </c>
      <c r="I1004" s="82"/>
    </row>
    <row r="1005" spans="1:9" ht="27">
      <c r="A1005" s="65"/>
      <c r="B1005" s="25">
        <f t="shared" si="47"/>
        <v>904</v>
      </c>
      <c r="C1005" s="27" t="s">
        <v>853</v>
      </c>
      <c r="D1005" s="12" t="s">
        <v>108</v>
      </c>
      <c r="E1005" s="44" t="s">
        <v>1122</v>
      </c>
      <c r="F1005" s="12" t="s">
        <v>13</v>
      </c>
      <c r="G1005" s="154">
        <v>6.5333333333333341</v>
      </c>
      <c r="I1005" s="82"/>
    </row>
    <row r="1006" spans="1:9" ht="27">
      <c r="A1006" s="65"/>
      <c r="B1006" s="25">
        <f t="shared" si="47"/>
        <v>905</v>
      </c>
      <c r="C1006" s="27" t="s">
        <v>853</v>
      </c>
      <c r="D1006" s="12" t="s">
        <v>108</v>
      </c>
      <c r="E1006" s="44" t="s">
        <v>1123</v>
      </c>
      <c r="F1006" s="12" t="s">
        <v>13</v>
      </c>
      <c r="G1006" s="154">
        <v>6.6583333333333341</v>
      </c>
      <c r="I1006" s="82"/>
    </row>
    <row r="1007" spans="1:9" ht="27">
      <c r="A1007" s="65"/>
      <c r="B1007" s="25">
        <f t="shared" si="47"/>
        <v>906</v>
      </c>
      <c r="C1007" s="27" t="s">
        <v>853</v>
      </c>
      <c r="D1007" s="12" t="s">
        <v>108</v>
      </c>
      <c r="E1007" s="44" t="s">
        <v>1124</v>
      </c>
      <c r="F1007" s="12" t="s">
        <v>13</v>
      </c>
      <c r="G1007" s="154">
        <v>8.1916666666666664</v>
      </c>
      <c r="I1007" s="82"/>
    </row>
    <row r="1008" spans="1:9" ht="27">
      <c r="A1008" s="65"/>
      <c r="B1008" s="25">
        <f t="shared" si="47"/>
        <v>907</v>
      </c>
      <c r="C1008" s="27" t="s">
        <v>853</v>
      </c>
      <c r="D1008" s="12" t="s">
        <v>108</v>
      </c>
      <c r="E1008" s="44" t="s">
        <v>1125</v>
      </c>
      <c r="F1008" s="12" t="s">
        <v>13</v>
      </c>
      <c r="G1008" s="154">
        <v>12.592500000000001</v>
      </c>
      <c r="I1008" s="82"/>
    </row>
    <row r="1009" spans="1:9" ht="27">
      <c r="A1009" s="65"/>
      <c r="B1009" s="25">
        <f t="shared" si="47"/>
        <v>908</v>
      </c>
      <c r="C1009" s="27" t="s">
        <v>853</v>
      </c>
      <c r="D1009" s="12" t="s">
        <v>108</v>
      </c>
      <c r="E1009" s="44" t="s">
        <v>1126</v>
      </c>
      <c r="F1009" s="12" t="s">
        <v>13</v>
      </c>
      <c r="G1009" s="154">
        <v>9.9916666666666671</v>
      </c>
      <c r="I1009" s="82"/>
    </row>
    <row r="1010" spans="1:9" ht="27">
      <c r="A1010" s="65"/>
      <c r="B1010" s="25">
        <f t="shared" si="47"/>
        <v>909</v>
      </c>
      <c r="C1010" s="27" t="s">
        <v>853</v>
      </c>
      <c r="D1010" s="12" t="s">
        <v>108</v>
      </c>
      <c r="E1010" s="44" t="s">
        <v>1127</v>
      </c>
      <c r="F1010" s="12" t="s">
        <v>13</v>
      </c>
      <c r="G1010" s="154">
        <v>14.483333333333333</v>
      </c>
      <c r="I1010" s="82"/>
    </row>
    <row r="1011" spans="1:9" ht="27">
      <c r="A1011" s="65"/>
      <c r="B1011" s="25">
        <f t="shared" si="47"/>
        <v>910</v>
      </c>
      <c r="C1011" s="46" t="s">
        <v>853</v>
      </c>
      <c r="D1011" s="12" t="s">
        <v>108</v>
      </c>
      <c r="E1011" s="27" t="s">
        <v>1128</v>
      </c>
      <c r="F1011" s="12" t="s">
        <v>13</v>
      </c>
      <c r="G1011" s="154">
        <v>6.6999999999999993</v>
      </c>
      <c r="I1011" s="82"/>
    </row>
    <row r="1012" spans="1:9" ht="27">
      <c r="A1012" s="65"/>
      <c r="B1012" s="25">
        <f t="shared" ref="B1012:B1051" si="48">1+B1011</f>
        <v>911</v>
      </c>
      <c r="C1012" s="14" t="s">
        <v>853</v>
      </c>
      <c r="D1012" s="43" t="s">
        <v>108</v>
      </c>
      <c r="E1012" s="44" t="s">
        <v>1129</v>
      </c>
      <c r="F1012" s="12" t="s">
        <v>13</v>
      </c>
      <c r="G1012" s="154">
        <v>8.0425000000000022</v>
      </c>
      <c r="I1012" s="82"/>
    </row>
    <row r="1013" spans="1:9" ht="27">
      <c r="A1013" s="65"/>
      <c r="B1013" s="25">
        <f t="shared" si="48"/>
        <v>912</v>
      </c>
      <c r="C1013" s="46" t="s">
        <v>853</v>
      </c>
      <c r="D1013" s="12" t="s">
        <v>108</v>
      </c>
      <c r="E1013" s="27" t="s">
        <v>1130</v>
      </c>
      <c r="F1013" s="12" t="s">
        <v>13</v>
      </c>
      <c r="G1013" s="154">
        <v>8.1583333333333332</v>
      </c>
      <c r="I1013" s="82"/>
    </row>
    <row r="1014" spans="1:9" ht="27">
      <c r="A1014" s="65"/>
      <c r="B1014" s="25">
        <f t="shared" si="48"/>
        <v>913</v>
      </c>
      <c r="C1014" s="46" t="s">
        <v>853</v>
      </c>
      <c r="D1014" s="12" t="s">
        <v>108</v>
      </c>
      <c r="E1014" s="27" t="s">
        <v>1131</v>
      </c>
      <c r="F1014" s="12" t="s">
        <v>13</v>
      </c>
      <c r="G1014" s="154">
        <v>10.083333333333334</v>
      </c>
      <c r="I1014" s="82"/>
    </row>
    <row r="1015" spans="1:9" ht="27">
      <c r="A1015" s="65"/>
      <c r="B1015" s="25">
        <f t="shared" si="48"/>
        <v>914</v>
      </c>
      <c r="C1015" s="46" t="s">
        <v>853</v>
      </c>
      <c r="D1015" s="12" t="s">
        <v>108</v>
      </c>
      <c r="E1015" s="27" t="s">
        <v>1132</v>
      </c>
      <c r="F1015" s="12" t="s">
        <v>13</v>
      </c>
      <c r="G1015" s="154">
        <v>14.840416666666668</v>
      </c>
      <c r="I1015" s="82"/>
    </row>
    <row r="1016" spans="1:9" ht="27">
      <c r="A1016" s="65"/>
      <c r="B1016" s="25">
        <f t="shared" si="48"/>
        <v>915</v>
      </c>
      <c r="C1016" s="46" t="s">
        <v>853</v>
      </c>
      <c r="D1016" s="12" t="s">
        <v>108</v>
      </c>
      <c r="E1016" s="27" t="s">
        <v>1133</v>
      </c>
      <c r="F1016" s="12" t="s">
        <v>13</v>
      </c>
      <c r="G1016" s="154">
        <v>14.850000000000001</v>
      </c>
      <c r="I1016" s="82"/>
    </row>
    <row r="1017" spans="1:9" ht="27">
      <c r="A1017" s="65"/>
      <c r="B1017" s="25">
        <f t="shared" si="48"/>
        <v>916</v>
      </c>
      <c r="C1017" s="46" t="s">
        <v>853</v>
      </c>
      <c r="D1017" s="12" t="s">
        <v>108</v>
      </c>
      <c r="E1017" s="27" t="s">
        <v>1134</v>
      </c>
      <c r="F1017" s="12" t="s">
        <v>13</v>
      </c>
      <c r="G1017" s="154">
        <v>17.783333333333335</v>
      </c>
      <c r="I1017" s="82"/>
    </row>
    <row r="1018" spans="1:9" ht="27">
      <c r="A1018" s="65"/>
      <c r="B1018" s="25">
        <f t="shared" si="48"/>
        <v>917</v>
      </c>
      <c r="C1018" s="46" t="s">
        <v>853</v>
      </c>
      <c r="D1018" s="12" t="s">
        <v>108</v>
      </c>
      <c r="E1018" s="27" t="s">
        <v>1135</v>
      </c>
      <c r="F1018" s="12" t="s">
        <v>13</v>
      </c>
      <c r="G1018" s="154">
        <v>13.108333333333334</v>
      </c>
      <c r="I1018" s="82"/>
    </row>
    <row r="1019" spans="1:9" ht="27">
      <c r="A1019" s="65"/>
      <c r="B1019" s="25">
        <f t="shared" si="48"/>
        <v>918</v>
      </c>
      <c r="C1019" s="46" t="s">
        <v>853</v>
      </c>
      <c r="D1019" s="12" t="s">
        <v>108</v>
      </c>
      <c r="E1019" s="27" t="s">
        <v>1136</v>
      </c>
      <c r="F1019" s="12" t="s">
        <v>13</v>
      </c>
      <c r="G1019" s="154">
        <v>18.933333333333334</v>
      </c>
      <c r="I1019" s="82"/>
    </row>
    <row r="1020" spans="1:9" ht="27">
      <c r="A1020" s="65"/>
      <c r="B1020" s="25">
        <f t="shared" si="48"/>
        <v>919</v>
      </c>
      <c r="C1020" s="46" t="s">
        <v>853</v>
      </c>
      <c r="D1020" s="12" t="s">
        <v>108</v>
      </c>
      <c r="E1020" s="27" t="s">
        <v>1137</v>
      </c>
      <c r="F1020" s="12" t="s">
        <v>13</v>
      </c>
      <c r="G1020" s="154">
        <v>26.575000000000003</v>
      </c>
      <c r="I1020" s="82"/>
    </row>
    <row r="1021" spans="1:9" ht="27">
      <c r="A1021" s="65"/>
      <c r="B1021" s="25">
        <f t="shared" si="48"/>
        <v>920</v>
      </c>
      <c r="C1021" s="46" t="s">
        <v>853</v>
      </c>
      <c r="D1021" s="12" t="s">
        <v>108</v>
      </c>
      <c r="E1021" s="27" t="s">
        <v>1138</v>
      </c>
      <c r="F1021" s="12" t="s">
        <v>13</v>
      </c>
      <c r="G1021" s="154">
        <v>23.466666666666669</v>
      </c>
      <c r="I1021" s="82"/>
    </row>
    <row r="1022" spans="1:9" ht="27">
      <c r="A1022" s="65"/>
      <c r="B1022" s="25">
        <f t="shared" si="48"/>
        <v>921</v>
      </c>
      <c r="C1022" s="14" t="s">
        <v>853</v>
      </c>
      <c r="D1022" s="47" t="s">
        <v>108</v>
      </c>
      <c r="E1022" s="44" t="s">
        <v>1139</v>
      </c>
      <c r="F1022" s="12" t="s">
        <v>13</v>
      </c>
      <c r="G1022" s="154">
        <v>28.233333333333338</v>
      </c>
      <c r="I1022" s="82"/>
    </row>
    <row r="1023" spans="1:9" ht="27">
      <c r="A1023" s="65"/>
      <c r="B1023" s="25">
        <f t="shared" si="48"/>
        <v>922</v>
      </c>
      <c r="C1023" s="46" t="s">
        <v>853</v>
      </c>
      <c r="D1023" s="12" t="s">
        <v>108</v>
      </c>
      <c r="E1023" s="27" t="s">
        <v>1140</v>
      </c>
      <c r="F1023" s="12" t="s">
        <v>13</v>
      </c>
      <c r="G1023" s="154">
        <v>30.496666666666666</v>
      </c>
      <c r="I1023" s="82"/>
    </row>
    <row r="1024" spans="1:9" ht="27">
      <c r="A1024" s="65"/>
      <c r="B1024" s="25">
        <f t="shared" si="48"/>
        <v>923</v>
      </c>
      <c r="C1024" s="46" t="s">
        <v>853</v>
      </c>
      <c r="D1024" s="12" t="s">
        <v>108</v>
      </c>
      <c r="E1024" s="27" t="s">
        <v>1141</v>
      </c>
      <c r="F1024" s="12" t="s">
        <v>13</v>
      </c>
      <c r="G1024" s="154">
        <v>25.666666666666668</v>
      </c>
      <c r="I1024" s="82"/>
    </row>
    <row r="1025" spans="1:9" ht="27">
      <c r="A1025" s="65"/>
      <c r="B1025" s="25">
        <f t="shared" si="48"/>
        <v>924</v>
      </c>
      <c r="C1025" s="46" t="s">
        <v>853</v>
      </c>
      <c r="D1025" s="12" t="s">
        <v>108</v>
      </c>
      <c r="E1025" s="27" t="s">
        <v>1142</v>
      </c>
      <c r="F1025" s="12" t="s">
        <v>13</v>
      </c>
      <c r="G1025" s="154">
        <v>42.725000000000001</v>
      </c>
      <c r="I1025" s="82"/>
    </row>
    <row r="1026" spans="1:9" ht="27">
      <c r="A1026" s="65"/>
      <c r="B1026" s="25">
        <f t="shared" si="48"/>
        <v>925</v>
      </c>
      <c r="C1026" s="74" t="s">
        <v>853</v>
      </c>
      <c r="D1026" s="47" t="s">
        <v>108</v>
      </c>
      <c r="E1026" s="44" t="s">
        <v>1143</v>
      </c>
      <c r="F1026" s="12" t="s">
        <v>13</v>
      </c>
      <c r="G1026" s="154">
        <v>37.858333333333334</v>
      </c>
      <c r="I1026" s="82"/>
    </row>
    <row r="1027" spans="1:9" ht="27">
      <c r="A1027" s="65"/>
      <c r="B1027" s="25">
        <f t="shared" si="48"/>
        <v>926</v>
      </c>
      <c r="C1027" s="46" t="s">
        <v>853</v>
      </c>
      <c r="D1027" s="12" t="s">
        <v>108</v>
      </c>
      <c r="E1027" s="27" t="s">
        <v>1144</v>
      </c>
      <c r="F1027" s="12" t="s">
        <v>13</v>
      </c>
      <c r="G1027" s="154">
        <v>45.466666666666669</v>
      </c>
      <c r="I1027" s="82"/>
    </row>
    <row r="1028" spans="1:9" ht="27">
      <c r="A1028" s="65"/>
      <c r="B1028" s="25">
        <f t="shared" si="48"/>
        <v>927</v>
      </c>
      <c r="C1028" s="46" t="s">
        <v>853</v>
      </c>
      <c r="D1028" s="12" t="s">
        <v>108</v>
      </c>
      <c r="E1028" s="59" t="s">
        <v>1145</v>
      </c>
      <c r="F1028" s="12" t="s">
        <v>13</v>
      </c>
      <c r="G1028" s="154">
        <v>32.877500000000005</v>
      </c>
      <c r="I1028" s="82"/>
    </row>
    <row r="1029" spans="1:9" ht="27">
      <c r="A1029" s="65"/>
      <c r="B1029" s="25">
        <f t="shared" si="48"/>
        <v>928</v>
      </c>
      <c r="C1029" s="46" t="s">
        <v>853</v>
      </c>
      <c r="D1029" s="12" t="s">
        <v>108</v>
      </c>
      <c r="E1029" s="59" t="s">
        <v>1146</v>
      </c>
      <c r="F1029" s="12" t="s">
        <v>13</v>
      </c>
      <c r="G1029" s="154">
        <v>32.725000000000001</v>
      </c>
      <c r="I1029" s="82"/>
    </row>
    <row r="1030" spans="1:9" ht="27">
      <c r="A1030" s="65"/>
      <c r="B1030" s="25">
        <f t="shared" si="48"/>
        <v>929</v>
      </c>
      <c r="C1030" s="46" t="s">
        <v>853</v>
      </c>
      <c r="D1030" s="12" t="s">
        <v>108</v>
      </c>
      <c r="E1030" s="59" t="s">
        <v>1147</v>
      </c>
      <c r="F1030" s="12" t="s">
        <v>13</v>
      </c>
      <c r="G1030" s="154">
        <v>47.615833333333335</v>
      </c>
      <c r="I1030" s="82"/>
    </row>
    <row r="1031" spans="1:9" ht="27">
      <c r="A1031" s="65"/>
      <c r="B1031" s="25">
        <f t="shared" si="48"/>
        <v>930</v>
      </c>
      <c r="C1031" s="46" t="s">
        <v>853</v>
      </c>
      <c r="D1031" s="12" t="s">
        <v>108</v>
      </c>
      <c r="E1031" s="59" t="s">
        <v>1148</v>
      </c>
      <c r="F1031" s="12" t="s">
        <v>13</v>
      </c>
      <c r="G1031" s="154">
        <v>40.15</v>
      </c>
      <c r="I1031" s="82"/>
    </row>
    <row r="1032" spans="1:9" ht="27">
      <c r="A1032" s="65"/>
      <c r="B1032" s="25">
        <f t="shared" si="48"/>
        <v>931</v>
      </c>
      <c r="C1032" s="46" t="s">
        <v>853</v>
      </c>
      <c r="D1032" s="12" t="s">
        <v>108</v>
      </c>
      <c r="E1032" s="59" t="s">
        <v>1149</v>
      </c>
      <c r="F1032" s="12" t="s">
        <v>13</v>
      </c>
      <c r="G1032" s="154">
        <v>60.653333333333343</v>
      </c>
      <c r="I1032" s="82"/>
    </row>
    <row r="1033" spans="1:9" ht="27">
      <c r="A1033" s="65"/>
      <c r="B1033" s="25">
        <f t="shared" si="48"/>
        <v>932</v>
      </c>
      <c r="C1033" s="46" t="s">
        <v>853</v>
      </c>
      <c r="D1033" s="12" t="s">
        <v>108</v>
      </c>
      <c r="E1033" s="59" t="s">
        <v>1150</v>
      </c>
      <c r="F1033" s="12" t="s">
        <v>13</v>
      </c>
      <c r="G1033" s="154">
        <v>66.25</v>
      </c>
      <c r="I1033" s="82"/>
    </row>
    <row r="1034" spans="1:9" ht="27">
      <c r="A1034" s="65"/>
      <c r="B1034" s="25">
        <f t="shared" si="48"/>
        <v>933</v>
      </c>
      <c r="C1034" s="46" t="s">
        <v>853</v>
      </c>
      <c r="D1034" s="12" t="s">
        <v>108</v>
      </c>
      <c r="E1034" s="27" t="s">
        <v>1151</v>
      </c>
      <c r="F1034" s="12" t="s">
        <v>13</v>
      </c>
      <c r="G1034" s="154">
        <v>70.858333333333334</v>
      </c>
      <c r="I1034" s="82"/>
    </row>
    <row r="1035" spans="1:9" ht="27">
      <c r="A1035" s="65"/>
      <c r="B1035" s="25">
        <f t="shared" si="48"/>
        <v>934</v>
      </c>
      <c r="C1035" s="46" t="s">
        <v>853</v>
      </c>
      <c r="D1035" s="12" t="s">
        <v>108</v>
      </c>
      <c r="E1035" s="27" t="s">
        <v>1152</v>
      </c>
      <c r="F1035" s="12" t="s">
        <v>13</v>
      </c>
      <c r="G1035" s="154">
        <v>0.21666666666666667</v>
      </c>
      <c r="I1035" s="82"/>
    </row>
    <row r="1036" spans="1:9" ht="27">
      <c r="A1036" s="65"/>
      <c r="B1036" s="25">
        <f t="shared" si="48"/>
        <v>935</v>
      </c>
      <c r="C1036" s="46" t="s">
        <v>853</v>
      </c>
      <c r="D1036" s="12" t="s">
        <v>108</v>
      </c>
      <c r="E1036" s="27" t="s">
        <v>1153</v>
      </c>
      <c r="F1036" s="12" t="s">
        <v>13</v>
      </c>
      <c r="G1036" s="154">
        <v>0.33333333333333337</v>
      </c>
      <c r="I1036" s="82"/>
    </row>
    <row r="1037" spans="1:9" ht="27">
      <c r="A1037" s="65"/>
      <c r="B1037" s="25">
        <f t="shared" si="48"/>
        <v>936</v>
      </c>
      <c r="C1037" s="46" t="s">
        <v>853</v>
      </c>
      <c r="D1037" s="12" t="s">
        <v>108</v>
      </c>
      <c r="E1037" s="27" t="s">
        <v>1154</v>
      </c>
      <c r="F1037" s="12" t="s">
        <v>13</v>
      </c>
      <c r="G1037" s="154">
        <v>0.5083333333333333</v>
      </c>
      <c r="I1037" s="82"/>
    </row>
    <row r="1038" spans="1:9" ht="27">
      <c r="A1038" s="65"/>
      <c r="B1038" s="25">
        <f t="shared" si="48"/>
        <v>937</v>
      </c>
      <c r="C1038" s="46" t="s">
        <v>853</v>
      </c>
      <c r="D1038" s="12" t="s">
        <v>108</v>
      </c>
      <c r="E1038" s="27" t="s">
        <v>1155</v>
      </c>
      <c r="F1038" s="12" t="s">
        <v>13</v>
      </c>
      <c r="G1038" s="154">
        <v>0.8</v>
      </c>
      <c r="I1038" s="82"/>
    </row>
    <row r="1039" spans="1:9" ht="27">
      <c r="A1039" s="65"/>
      <c r="B1039" s="25">
        <f t="shared" si="48"/>
        <v>938</v>
      </c>
      <c r="C1039" s="46" t="s">
        <v>853</v>
      </c>
      <c r="D1039" s="12" t="s">
        <v>108</v>
      </c>
      <c r="E1039" s="27" t="s">
        <v>1156</v>
      </c>
      <c r="F1039" s="12" t="s">
        <v>13</v>
      </c>
      <c r="G1039" s="154">
        <v>1.1416666666666668</v>
      </c>
      <c r="I1039" s="82"/>
    </row>
    <row r="1040" spans="1:9" ht="27">
      <c r="A1040" s="65"/>
      <c r="B1040" s="25">
        <f t="shared" si="48"/>
        <v>939</v>
      </c>
      <c r="C1040" s="46" t="s">
        <v>853</v>
      </c>
      <c r="D1040" s="12" t="s">
        <v>108</v>
      </c>
      <c r="E1040" s="27" t="s">
        <v>1157</v>
      </c>
      <c r="F1040" s="12" t="s">
        <v>13</v>
      </c>
      <c r="G1040" s="154">
        <v>1.625</v>
      </c>
      <c r="I1040" s="82"/>
    </row>
    <row r="1041" spans="1:9" ht="27">
      <c r="A1041" s="65"/>
      <c r="B1041" s="25">
        <f t="shared" si="48"/>
        <v>940</v>
      </c>
      <c r="C1041" s="46" t="s">
        <v>853</v>
      </c>
      <c r="D1041" s="12" t="s">
        <v>108</v>
      </c>
      <c r="E1041" s="27" t="s">
        <v>1158</v>
      </c>
      <c r="F1041" s="12" t="s">
        <v>13</v>
      </c>
      <c r="G1041" s="154">
        <v>2.4</v>
      </c>
      <c r="I1041" s="82"/>
    </row>
    <row r="1042" spans="1:9" ht="27">
      <c r="A1042" s="65"/>
      <c r="B1042" s="25">
        <f t="shared" si="48"/>
        <v>941</v>
      </c>
      <c r="C1042" s="46" t="s">
        <v>853</v>
      </c>
      <c r="D1042" s="12" t="s">
        <v>108</v>
      </c>
      <c r="E1042" s="27" t="s">
        <v>1159</v>
      </c>
      <c r="F1042" s="12" t="s">
        <v>13</v>
      </c>
      <c r="G1042" s="154">
        <v>3.0916666666666668</v>
      </c>
      <c r="I1042" s="82"/>
    </row>
    <row r="1043" spans="1:9" ht="27">
      <c r="A1043" s="65"/>
      <c r="B1043" s="25">
        <f t="shared" si="48"/>
        <v>942</v>
      </c>
      <c r="C1043" s="46" t="s">
        <v>853</v>
      </c>
      <c r="D1043" s="12" t="s">
        <v>108</v>
      </c>
      <c r="E1043" s="27" t="s">
        <v>1160</v>
      </c>
      <c r="F1043" s="12" t="s">
        <v>13</v>
      </c>
      <c r="G1043" s="154">
        <v>5.041666666666667</v>
      </c>
      <c r="I1043" s="82"/>
    </row>
    <row r="1044" spans="1:9" ht="27">
      <c r="A1044" s="65"/>
      <c r="B1044" s="25">
        <f t="shared" si="48"/>
        <v>943</v>
      </c>
      <c r="C1044" s="46" t="s">
        <v>853</v>
      </c>
      <c r="D1044" s="12" t="s">
        <v>108</v>
      </c>
      <c r="E1044" s="27" t="s">
        <v>1161</v>
      </c>
      <c r="F1044" s="12" t="s">
        <v>13</v>
      </c>
      <c r="G1044" s="154">
        <v>7.8500000000000005</v>
      </c>
      <c r="I1044" s="82"/>
    </row>
    <row r="1045" spans="1:9" ht="27">
      <c r="A1045" s="65"/>
      <c r="B1045" s="25">
        <f t="shared" si="48"/>
        <v>944</v>
      </c>
      <c r="C1045" s="46" t="s">
        <v>853</v>
      </c>
      <c r="D1045" s="12" t="s">
        <v>108</v>
      </c>
      <c r="E1045" s="27" t="s">
        <v>1162</v>
      </c>
      <c r="F1045" s="12" t="s">
        <v>13</v>
      </c>
      <c r="G1045" s="154">
        <v>9.9916666666666671</v>
      </c>
      <c r="I1045" s="82"/>
    </row>
    <row r="1046" spans="1:9" ht="27">
      <c r="A1046" s="65"/>
      <c r="B1046" s="25">
        <f t="shared" si="48"/>
        <v>945</v>
      </c>
      <c r="C1046" s="46" t="s">
        <v>853</v>
      </c>
      <c r="D1046" s="12" t="s">
        <v>108</v>
      </c>
      <c r="E1046" s="27" t="s">
        <v>1163</v>
      </c>
      <c r="F1046" s="12" t="s">
        <v>13</v>
      </c>
      <c r="G1046" s="154">
        <v>12.283333333333333</v>
      </c>
      <c r="I1046" s="82"/>
    </row>
    <row r="1047" spans="1:9" ht="27">
      <c r="A1047" s="65"/>
      <c r="B1047" s="25">
        <f t="shared" si="48"/>
        <v>946</v>
      </c>
      <c r="C1047" s="46" t="s">
        <v>853</v>
      </c>
      <c r="D1047" s="12" t="s">
        <v>108</v>
      </c>
      <c r="E1047" s="27" t="s">
        <v>1164</v>
      </c>
      <c r="F1047" s="12" t="s">
        <v>13</v>
      </c>
      <c r="G1047" s="154">
        <v>19.433333333333334</v>
      </c>
      <c r="I1047" s="82"/>
    </row>
    <row r="1048" spans="1:9" ht="27">
      <c r="A1048" s="65"/>
      <c r="B1048" s="25">
        <f t="shared" si="48"/>
        <v>947</v>
      </c>
      <c r="C1048" s="46" t="s">
        <v>853</v>
      </c>
      <c r="D1048" s="12" t="s">
        <v>108</v>
      </c>
      <c r="E1048" s="27" t="s">
        <v>1165</v>
      </c>
      <c r="F1048" s="12" t="s">
        <v>13</v>
      </c>
      <c r="G1048" s="154">
        <v>24.658333333333335</v>
      </c>
      <c r="I1048" s="82"/>
    </row>
    <row r="1049" spans="1:9" ht="27">
      <c r="A1049" s="65"/>
      <c r="B1049" s="25">
        <f t="shared" si="48"/>
        <v>948</v>
      </c>
      <c r="C1049" s="46" t="s">
        <v>853</v>
      </c>
      <c r="D1049" s="12" t="s">
        <v>108</v>
      </c>
      <c r="E1049" s="27" t="s">
        <v>1166</v>
      </c>
      <c r="F1049" s="12" t="s">
        <v>13</v>
      </c>
      <c r="G1049" s="154">
        <v>31.258333333333333</v>
      </c>
      <c r="I1049" s="82"/>
    </row>
    <row r="1050" spans="1:9" ht="27">
      <c r="A1050" s="65"/>
      <c r="B1050" s="25">
        <f t="shared" si="48"/>
        <v>949</v>
      </c>
      <c r="C1050" s="46" t="s">
        <v>853</v>
      </c>
      <c r="D1050" s="12" t="s">
        <v>108</v>
      </c>
      <c r="E1050" s="27" t="s">
        <v>1167</v>
      </c>
      <c r="F1050" s="12" t="s">
        <v>13</v>
      </c>
      <c r="G1050" s="154">
        <v>48.858333333333334</v>
      </c>
      <c r="I1050" s="82"/>
    </row>
    <row r="1051" spans="1:9" ht="27">
      <c r="A1051" s="65"/>
      <c r="B1051" s="25">
        <f t="shared" si="48"/>
        <v>950</v>
      </c>
      <c r="C1051" s="46" t="s">
        <v>853</v>
      </c>
      <c r="D1051" s="12" t="s">
        <v>108</v>
      </c>
      <c r="E1051" s="27" t="s">
        <v>1168</v>
      </c>
      <c r="F1051" s="12" t="s">
        <v>13</v>
      </c>
      <c r="G1051" s="154">
        <v>77.550000000000011</v>
      </c>
      <c r="I1051" s="82"/>
    </row>
    <row r="1052" spans="1:9">
      <c r="A1052" s="32" t="s">
        <v>1169</v>
      </c>
      <c r="B1052" s="13"/>
      <c r="C1052" s="14" t="s">
        <v>1170</v>
      </c>
      <c r="D1052" s="14"/>
      <c r="E1052" s="9"/>
      <c r="F1052" s="8"/>
      <c r="G1052" s="156"/>
      <c r="I1052" s="82"/>
    </row>
    <row r="1053" spans="1:9">
      <c r="A1053" s="65"/>
      <c r="B1053" s="25">
        <v>951</v>
      </c>
      <c r="C1053" s="46" t="s">
        <v>1171</v>
      </c>
      <c r="D1053" s="12" t="s">
        <v>92</v>
      </c>
      <c r="E1053" s="27" t="s">
        <v>1172</v>
      </c>
      <c r="F1053" s="12" t="s">
        <v>552</v>
      </c>
      <c r="G1053" s="154">
        <v>0.42500000000000004</v>
      </c>
      <c r="I1053" s="82"/>
    </row>
    <row r="1054" spans="1:9">
      <c r="A1054" s="65"/>
      <c r="B1054" s="25">
        <f>1+B1053</f>
        <v>952</v>
      </c>
      <c r="C1054" s="46" t="s">
        <v>1171</v>
      </c>
      <c r="D1054" s="12" t="s">
        <v>92</v>
      </c>
      <c r="E1054" s="27" t="s">
        <v>1173</v>
      </c>
      <c r="F1054" s="12" t="s">
        <v>552</v>
      </c>
      <c r="G1054" s="154">
        <v>0.48333333333333334</v>
      </c>
      <c r="I1054" s="82"/>
    </row>
    <row r="1055" spans="1:9">
      <c r="A1055" s="65"/>
      <c r="B1055" s="25">
        <f t="shared" ref="B1055:B1118" si="49">1+B1054</f>
        <v>953</v>
      </c>
      <c r="C1055" s="46" t="s">
        <v>1171</v>
      </c>
      <c r="D1055" s="12" t="s">
        <v>92</v>
      </c>
      <c r="E1055" s="27" t="s">
        <v>1174</v>
      </c>
      <c r="F1055" s="12" t="s">
        <v>552</v>
      </c>
      <c r="G1055" s="154">
        <v>0.85083333333333333</v>
      </c>
      <c r="I1055" s="82"/>
    </row>
    <row r="1056" spans="1:9">
      <c r="A1056" s="32"/>
      <c r="B1056" s="25">
        <f t="shared" si="49"/>
        <v>954</v>
      </c>
      <c r="C1056" s="46" t="s">
        <v>1171</v>
      </c>
      <c r="D1056" s="12" t="s">
        <v>92</v>
      </c>
      <c r="E1056" s="27" t="s">
        <v>1175</v>
      </c>
      <c r="F1056" s="12" t="s">
        <v>552</v>
      </c>
      <c r="G1056" s="154">
        <v>0.91666666666666674</v>
      </c>
      <c r="I1056" s="82"/>
    </row>
    <row r="1057" spans="1:9">
      <c r="A1057" s="65"/>
      <c r="B1057" s="25">
        <f t="shared" si="49"/>
        <v>955</v>
      </c>
      <c r="C1057" s="46" t="s">
        <v>1171</v>
      </c>
      <c r="D1057" s="12" t="s">
        <v>92</v>
      </c>
      <c r="E1057" s="27" t="s">
        <v>1176</v>
      </c>
      <c r="F1057" s="12" t="s">
        <v>552</v>
      </c>
      <c r="G1057" s="154">
        <v>3.5641666666666669</v>
      </c>
      <c r="I1057" s="82"/>
    </row>
    <row r="1058" spans="1:9">
      <c r="A1058" s="32"/>
      <c r="B1058" s="25">
        <f t="shared" si="49"/>
        <v>956</v>
      </c>
      <c r="C1058" s="46" t="s">
        <v>1177</v>
      </c>
      <c r="D1058" s="47" t="s">
        <v>92</v>
      </c>
      <c r="E1058" s="27" t="s">
        <v>1178</v>
      </c>
      <c r="F1058" s="12" t="s">
        <v>552</v>
      </c>
      <c r="G1058" s="154">
        <v>0.26208333333333333</v>
      </c>
      <c r="I1058" s="82"/>
    </row>
    <row r="1059" spans="1:9">
      <c r="A1059" s="65"/>
      <c r="B1059" s="25">
        <f t="shared" si="49"/>
        <v>957</v>
      </c>
      <c r="C1059" s="46" t="s">
        <v>1177</v>
      </c>
      <c r="D1059" s="47" t="s">
        <v>92</v>
      </c>
      <c r="E1059" s="27" t="s">
        <v>1179</v>
      </c>
      <c r="F1059" s="12" t="s">
        <v>552</v>
      </c>
      <c r="G1059" s="154">
        <v>0.2</v>
      </c>
      <c r="I1059" s="82"/>
    </row>
    <row r="1060" spans="1:9">
      <c r="A1060" s="65"/>
      <c r="B1060" s="25">
        <f t="shared" si="49"/>
        <v>958</v>
      </c>
      <c r="C1060" s="46" t="s">
        <v>1177</v>
      </c>
      <c r="D1060" s="47" t="s">
        <v>92</v>
      </c>
      <c r="E1060" s="27" t="s">
        <v>1180</v>
      </c>
      <c r="F1060" s="12" t="s">
        <v>552</v>
      </c>
      <c r="G1060" s="154">
        <v>0.20833333333333334</v>
      </c>
      <c r="I1060" s="82"/>
    </row>
    <row r="1061" spans="1:9">
      <c r="A1061" s="32"/>
      <c r="B1061" s="25">
        <f t="shared" si="49"/>
        <v>959</v>
      </c>
      <c r="C1061" s="46" t="s">
        <v>1177</v>
      </c>
      <c r="D1061" s="47" t="s">
        <v>92</v>
      </c>
      <c r="E1061" s="27" t="s">
        <v>1181</v>
      </c>
      <c r="F1061" s="12" t="s">
        <v>552</v>
      </c>
      <c r="G1061" s="154">
        <v>0.30833333333333335</v>
      </c>
      <c r="I1061" s="82"/>
    </row>
    <row r="1062" spans="1:9">
      <c r="A1062" s="32"/>
      <c r="B1062" s="25">
        <f t="shared" si="49"/>
        <v>960</v>
      </c>
      <c r="C1062" s="46" t="s">
        <v>1177</v>
      </c>
      <c r="D1062" s="47" t="s">
        <v>92</v>
      </c>
      <c r="E1062" s="27" t="s">
        <v>1182</v>
      </c>
      <c r="F1062" s="12" t="s">
        <v>552</v>
      </c>
      <c r="G1062" s="154">
        <v>0.52750000000000008</v>
      </c>
      <c r="I1062" s="82"/>
    </row>
    <row r="1063" spans="1:9">
      <c r="A1063" s="65"/>
      <c r="B1063" s="25">
        <f t="shared" si="49"/>
        <v>961</v>
      </c>
      <c r="C1063" s="46" t="s">
        <v>1177</v>
      </c>
      <c r="D1063" s="47" t="s">
        <v>92</v>
      </c>
      <c r="E1063" s="27" t="s">
        <v>1183</v>
      </c>
      <c r="F1063" s="12" t="s">
        <v>552</v>
      </c>
      <c r="G1063" s="154">
        <v>0.30833333333333335</v>
      </c>
      <c r="I1063" s="82"/>
    </row>
    <row r="1064" spans="1:9">
      <c r="A1064" s="65"/>
      <c r="B1064" s="25">
        <f t="shared" si="49"/>
        <v>962</v>
      </c>
      <c r="C1064" s="46" t="s">
        <v>1177</v>
      </c>
      <c r="D1064" s="47" t="s">
        <v>92</v>
      </c>
      <c r="E1064" s="27" t="s">
        <v>1184</v>
      </c>
      <c r="F1064" s="12" t="s">
        <v>552</v>
      </c>
      <c r="G1064" s="154">
        <v>0.5</v>
      </c>
      <c r="I1064" s="82"/>
    </row>
    <row r="1065" spans="1:9">
      <c r="A1065" s="65"/>
      <c r="B1065" s="25">
        <f t="shared" si="49"/>
        <v>963</v>
      </c>
      <c r="C1065" s="46" t="s">
        <v>1177</v>
      </c>
      <c r="D1065" s="47" t="s">
        <v>92</v>
      </c>
      <c r="E1065" s="27" t="s">
        <v>1185</v>
      </c>
      <c r="F1065" s="12" t="s">
        <v>552</v>
      </c>
      <c r="G1065" s="154">
        <v>0.58333333333333337</v>
      </c>
      <c r="I1065" s="82"/>
    </row>
    <row r="1066" spans="1:9">
      <c r="A1066" s="65"/>
      <c r="B1066" s="25">
        <f t="shared" si="49"/>
        <v>964</v>
      </c>
      <c r="C1066" s="46" t="s">
        <v>1177</v>
      </c>
      <c r="D1066" s="47" t="s">
        <v>92</v>
      </c>
      <c r="E1066" s="27" t="s">
        <v>1186</v>
      </c>
      <c r="F1066" s="12" t="s">
        <v>552</v>
      </c>
      <c r="G1066" s="154">
        <v>0.91666666666666674</v>
      </c>
      <c r="I1066" s="82"/>
    </row>
    <row r="1067" spans="1:9">
      <c r="A1067" s="65"/>
      <c r="B1067" s="25">
        <f t="shared" si="49"/>
        <v>965</v>
      </c>
      <c r="C1067" s="46" t="s">
        <v>1177</v>
      </c>
      <c r="D1067" s="47" t="s">
        <v>92</v>
      </c>
      <c r="E1067" s="27" t="s">
        <v>1187</v>
      </c>
      <c r="F1067" s="12" t="s">
        <v>552</v>
      </c>
      <c r="G1067" s="154">
        <v>0.96</v>
      </c>
      <c r="I1067" s="82"/>
    </row>
    <row r="1068" spans="1:9">
      <c r="A1068" s="65"/>
      <c r="B1068" s="25">
        <f t="shared" si="49"/>
        <v>966</v>
      </c>
      <c r="C1068" s="46" t="s">
        <v>1177</v>
      </c>
      <c r="D1068" s="47" t="s">
        <v>92</v>
      </c>
      <c r="E1068" s="27" t="s">
        <v>1188</v>
      </c>
      <c r="F1068" s="12" t="s">
        <v>552</v>
      </c>
      <c r="G1068" s="154">
        <v>1.4583333333333335</v>
      </c>
      <c r="I1068" s="82"/>
    </row>
    <row r="1069" spans="1:9">
      <c r="A1069" s="65"/>
      <c r="B1069" s="25">
        <f t="shared" si="49"/>
        <v>967</v>
      </c>
      <c r="C1069" s="46" t="s">
        <v>1177</v>
      </c>
      <c r="D1069" s="47" t="s">
        <v>92</v>
      </c>
      <c r="E1069" s="27" t="s">
        <v>1189</v>
      </c>
      <c r="F1069" s="12" t="s">
        <v>552</v>
      </c>
      <c r="G1069" s="154">
        <v>1.5</v>
      </c>
      <c r="I1069" s="82"/>
    </row>
    <row r="1070" spans="1:9">
      <c r="A1070" s="65"/>
      <c r="B1070" s="25">
        <f t="shared" si="49"/>
        <v>968</v>
      </c>
      <c r="C1070" s="46" t="s">
        <v>1190</v>
      </c>
      <c r="D1070" s="12" t="s">
        <v>92</v>
      </c>
      <c r="E1070" s="27" t="s">
        <v>1172</v>
      </c>
      <c r="F1070" s="12" t="s">
        <v>552</v>
      </c>
      <c r="G1070" s="154">
        <v>0.31666666666666671</v>
      </c>
      <c r="I1070" s="82"/>
    </row>
    <row r="1071" spans="1:9">
      <c r="A1071" s="65"/>
      <c r="B1071" s="25">
        <f t="shared" si="49"/>
        <v>969</v>
      </c>
      <c r="C1071" s="46" t="s">
        <v>1190</v>
      </c>
      <c r="D1071" s="12" t="s">
        <v>92</v>
      </c>
      <c r="E1071" s="27" t="s">
        <v>1173</v>
      </c>
      <c r="F1071" s="12" t="s">
        <v>552</v>
      </c>
      <c r="G1071" s="154">
        <v>0.41666666666666669</v>
      </c>
      <c r="I1071" s="82"/>
    </row>
    <row r="1072" spans="1:9">
      <c r="A1072" s="65"/>
      <c r="B1072" s="25">
        <f t="shared" si="49"/>
        <v>970</v>
      </c>
      <c r="C1072" s="46" t="s">
        <v>1190</v>
      </c>
      <c r="D1072" s="12" t="s">
        <v>92</v>
      </c>
      <c r="E1072" s="27" t="s">
        <v>1175</v>
      </c>
      <c r="F1072" s="12" t="s">
        <v>552</v>
      </c>
      <c r="G1072" s="154">
        <v>1.1666666666666667</v>
      </c>
      <c r="I1072" s="82"/>
    </row>
    <row r="1073" spans="1:9">
      <c r="A1073" s="65"/>
      <c r="B1073" s="25">
        <f t="shared" si="49"/>
        <v>971</v>
      </c>
      <c r="C1073" s="46" t="s">
        <v>1190</v>
      </c>
      <c r="D1073" s="12" t="s">
        <v>92</v>
      </c>
      <c r="E1073" s="27" t="s">
        <v>1191</v>
      </c>
      <c r="F1073" s="12" t="s">
        <v>552</v>
      </c>
      <c r="G1073" s="154">
        <v>2.3416666666666672</v>
      </c>
      <c r="I1073" s="82"/>
    </row>
    <row r="1074" spans="1:9">
      <c r="A1074" s="65"/>
      <c r="B1074" s="25">
        <f t="shared" si="49"/>
        <v>972</v>
      </c>
      <c r="C1074" s="46" t="s">
        <v>1190</v>
      </c>
      <c r="D1074" s="12" t="s">
        <v>92</v>
      </c>
      <c r="E1074" s="27" t="s">
        <v>1176</v>
      </c>
      <c r="F1074" s="12" t="s">
        <v>552</v>
      </c>
      <c r="G1074" s="154">
        <v>2.5833333333333335</v>
      </c>
      <c r="I1074" s="82"/>
    </row>
    <row r="1075" spans="1:9">
      <c r="A1075" s="65"/>
      <c r="B1075" s="25">
        <f t="shared" si="49"/>
        <v>973</v>
      </c>
      <c r="C1075" s="46" t="s">
        <v>1192</v>
      </c>
      <c r="D1075" s="12" t="s">
        <v>92</v>
      </c>
      <c r="E1075" s="27" t="s">
        <v>1193</v>
      </c>
      <c r="F1075" s="12" t="s">
        <v>552</v>
      </c>
      <c r="G1075" s="154">
        <v>0.5</v>
      </c>
      <c r="I1075" s="82"/>
    </row>
    <row r="1076" spans="1:9">
      <c r="A1076" s="65"/>
      <c r="B1076" s="25">
        <f t="shared" si="49"/>
        <v>974</v>
      </c>
      <c r="C1076" s="46" t="s">
        <v>1192</v>
      </c>
      <c r="D1076" s="12" t="s">
        <v>92</v>
      </c>
      <c r="E1076" s="27" t="s">
        <v>1194</v>
      </c>
      <c r="F1076" s="12" t="s">
        <v>552</v>
      </c>
      <c r="G1076" s="154">
        <v>0.625</v>
      </c>
      <c r="I1076" s="82"/>
    </row>
    <row r="1077" spans="1:9">
      <c r="A1077" s="65"/>
      <c r="B1077" s="25">
        <f t="shared" si="49"/>
        <v>975</v>
      </c>
      <c r="C1077" s="46" t="s">
        <v>1192</v>
      </c>
      <c r="D1077" s="12" t="s">
        <v>92</v>
      </c>
      <c r="E1077" s="27" t="s">
        <v>1195</v>
      </c>
      <c r="F1077" s="12" t="s">
        <v>552</v>
      </c>
      <c r="G1077" s="154">
        <v>0.83500000000000008</v>
      </c>
      <c r="I1077" s="82"/>
    </row>
    <row r="1078" spans="1:9">
      <c r="A1078" s="65"/>
      <c r="B1078" s="25">
        <f t="shared" si="49"/>
        <v>976</v>
      </c>
      <c r="C1078" s="46" t="s">
        <v>1192</v>
      </c>
      <c r="D1078" s="12" t="s">
        <v>92</v>
      </c>
      <c r="E1078" s="27" t="s">
        <v>1196</v>
      </c>
      <c r="F1078" s="12" t="s">
        <v>552</v>
      </c>
      <c r="G1078" s="154">
        <v>1.7083333333333333</v>
      </c>
      <c r="I1078" s="82"/>
    </row>
    <row r="1079" spans="1:9">
      <c r="A1079" s="65"/>
      <c r="B1079" s="25">
        <f t="shared" si="49"/>
        <v>977</v>
      </c>
      <c r="C1079" s="46" t="s">
        <v>1192</v>
      </c>
      <c r="D1079" s="12" t="s">
        <v>92</v>
      </c>
      <c r="E1079" s="27" t="s">
        <v>1197</v>
      </c>
      <c r="F1079" s="12" t="s">
        <v>552</v>
      </c>
      <c r="G1079" s="154">
        <v>2.3333333333333335</v>
      </c>
      <c r="I1079" s="82"/>
    </row>
    <row r="1080" spans="1:9">
      <c r="A1080" s="65"/>
      <c r="B1080" s="25">
        <f t="shared" si="49"/>
        <v>978</v>
      </c>
      <c r="C1080" s="46" t="s">
        <v>1192</v>
      </c>
      <c r="D1080" s="12" t="s">
        <v>92</v>
      </c>
      <c r="E1080" s="27" t="s">
        <v>1198</v>
      </c>
      <c r="F1080" s="12" t="s">
        <v>552</v>
      </c>
      <c r="G1080" s="154">
        <v>4.5833333333333339</v>
      </c>
      <c r="I1080" s="82"/>
    </row>
    <row r="1081" spans="1:9">
      <c r="A1081" s="65"/>
      <c r="B1081" s="25">
        <f t="shared" si="49"/>
        <v>979</v>
      </c>
      <c r="C1081" s="46" t="s">
        <v>1192</v>
      </c>
      <c r="D1081" s="12" t="s">
        <v>92</v>
      </c>
      <c r="E1081" s="27" t="s">
        <v>1199</v>
      </c>
      <c r="F1081" s="12" t="s">
        <v>552</v>
      </c>
      <c r="G1081" s="154">
        <v>12.97</v>
      </c>
      <c r="I1081" s="82"/>
    </row>
    <row r="1082" spans="1:9">
      <c r="A1082" s="65"/>
      <c r="B1082" s="25">
        <f t="shared" si="49"/>
        <v>980</v>
      </c>
      <c r="C1082" s="44" t="s">
        <v>1200</v>
      </c>
      <c r="D1082" s="43" t="s">
        <v>92</v>
      </c>
      <c r="E1082" s="11" t="s">
        <v>1201</v>
      </c>
      <c r="F1082" s="12" t="s">
        <v>552</v>
      </c>
      <c r="G1082" s="154">
        <v>1.4666666666666668</v>
      </c>
      <c r="I1082" s="82"/>
    </row>
    <row r="1083" spans="1:9">
      <c r="A1083" s="65"/>
      <c r="B1083" s="25">
        <f t="shared" si="49"/>
        <v>981</v>
      </c>
      <c r="C1083" s="44" t="s">
        <v>1200</v>
      </c>
      <c r="D1083" s="12" t="s">
        <v>92</v>
      </c>
      <c r="E1083" s="11" t="s">
        <v>1202</v>
      </c>
      <c r="F1083" s="12" t="s">
        <v>552</v>
      </c>
      <c r="G1083" s="154">
        <v>1</v>
      </c>
      <c r="I1083" s="82"/>
    </row>
    <row r="1084" spans="1:9">
      <c r="A1084" s="65"/>
      <c r="B1084" s="25">
        <f t="shared" si="49"/>
        <v>982</v>
      </c>
      <c r="C1084" s="44" t="s">
        <v>1200</v>
      </c>
      <c r="D1084" s="12" t="s">
        <v>92</v>
      </c>
      <c r="E1084" s="11" t="s">
        <v>1203</v>
      </c>
      <c r="F1084" s="12" t="s">
        <v>552</v>
      </c>
      <c r="G1084" s="154">
        <v>0.48833333333333334</v>
      </c>
      <c r="I1084" s="82"/>
    </row>
    <row r="1085" spans="1:9">
      <c r="A1085" s="65"/>
      <c r="B1085" s="25">
        <f t="shared" si="49"/>
        <v>983</v>
      </c>
      <c r="C1085" s="44" t="s">
        <v>1200</v>
      </c>
      <c r="D1085" s="12" t="s">
        <v>92</v>
      </c>
      <c r="E1085" s="11" t="s">
        <v>1204</v>
      </c>
      <c r="F1085" s="12" t="s">
        <v>552</v>
      </c>
      <c r="G1085" s="154">
        <v>0.49083333333333329</v>
      </c>
      <c r="I1085" s="82"/>
    </row>
    <row r="1086" spans="1:9">
      <c r="A1086" s="65"/>
      <c r="B1086" s="25">
        <f t="shared" si="49"/>
        <v>984</v>
      </c>
      <c r="C1086" s="44" t="s">
        <v>1200</v>
      </c>
      <c r="D1086" s="12" t="s">
        <v>92</v>
      </c>
      <c r="E1086" s="11" t="s">
        <v>1205</v>
      </c>
      <c r="F1086" s="12" t="s">
        <v>552</v>
      </c>
      <c r="G1086" s="154">
        <v>0.5</v>
      </c>
      <c r="I1086" s="82"/>
    </row>
    <row r="1087" spans="1:9">
      <c r="A1087" s="65"/>
      <c r="B1087" s="25">
        <f t="shared" si="49"/>
        <v>985</v>
      </c>
      <c r="C1087" s="44" t="s">
        <v>1200</v>
      </c>
      <c r="D1087" s="12" t="s">
        <v>92</v>
      </c>
      <c r="E1087" s="11" t="s">
        <v>1206</v>
      </c>
      <c r="F1087" s="12" t="s">
        <v>552</v>
      </c>
      <c r="G1087" s="154">
        <v>0.5</v>
      </c>
      <c r="I1087" s="82"/>
    </row>
    <row r="1088" spans="1:9">
      <c r="A1088" s="65"/>
      <c r="B1088" s="25">
        <f t="shared" si="49"/>
        <v>986</v>
      </c>
      <c r="C1088" s="44" t="s">
        <v>1200</v>
      </c>
      <c r="D1088" s="12" t="s">
        <v>92</v>
      </c>
      <c r="E1088" s="11" t="s">
        <v>1207</v>
      </c>
      <c r="F1088" s="12" t="s">
        <v>552</v>
      </c>
      <c r="G1088" s="154">
        <v>0.5</v>
      </c>
      <c r="I1088" s="82"/>
    </row>
    <row r="1089" spans="1:9">
      <c r="A1089" s="65"/>
      <c r="B1089" s="25">
        <f t="shared" si="49"/>
        <v>987</v>
      </c>
      <c r="C1089" s="44" t="s">
        <v>1200</v>
      </c>
      <c r="D1089" s="12" t="s">
        <v>92</v>
      </c>
      <c r="E1089" s="11" t="s">
        <v>1208</v>
      </c>
      <c r="F1089" s="12" t="s">
        <v>552</v>
      </c>
      <c r="G1089" s="154">
        <v>0.60833333333333339</v>
      </c>
      <c r="I1089" s="82"/>
    </row>
    <row r="1090" spans="1:9">
      <c r="A1090" s="65"/>
      <c r="B1090" s="25">
        <f t="shared" si="49"/>
        <v>988</v>
      </c>
      <c r="C1090" s="44" t="s">
        <v>1200</v>
      </c>
      <c r="D1090" s="12" t="s">
        <v>92</v>
      </c>
      <c r="E1090" s="11" t="s">
        <v>1209</v>
      </c>
      <c r="F1090" s="12" t="s">
        <v>552</v>
      </c>
      <c r="G1090" s="154">
        <v>0.60833333333333339</v>
      </c>
      <c r="I1090" s="82"/>
    </row>
    <row r="1091" spans="1:9">
      <c r="A1091" s="65"/>
      <c r="B1091" s="25">
        <f t="shared" si="49"/>
        <v>989</v>
      </c>
      <c r="C1091" s="44" t="s">
        <v>1200</v>
      </c>
      <c r="D1091" s="12" t="s">
        <v>92</v>
      </c>
      <c r="E1091" s="11" t="s">
        <v>1210</v>
      </c>
      <c r="F1091" s="12" t="s">
        <v>552</v>
      </c>
      <c r="G1091" s="154">
        <v>0.60833333333333339</v>
      </c>
      <c r="I1091" s="82"/>
    </row>
    <row r="1092" spans="1:9">
      <c r="A1092" s="65"/>
      <c r="B1092" s="25">
        <f t="shared" si="49"/>
        <v>990</v>
      </c>
      <c r="C1092" s="44" t="s">
        <v>1200</v>
      </c>
      <c r="D1092" s="12" t="s">
        <v>92</v>
      </c>
      <c r="E1092" s="11" t="s">
        <v>1211</v>
      </c>
      <c r="F1092" s="12" t="s">
        <v>552</v>
      </c>
      <c r="G1092" s="154">
        <v>0.91666666666666674</v>
      </c>
      <c r="I1092" s="82"/>
    </row>
    <row r="1093" spans="1:9">
      <c r="A1093" s="65"/>
      <c r="B1093" s="25">
        <f t="shared" si="49"/>
        <v>991</v>
      </c>
      <c r="C1093" s="44" t="s">
        <v>1200</v>
      </c>
      <c r="D1093" s="12" t="s">
        <v>92</v>
      </c>
      <c r="E1093" s="11" t="s">
        <v>1212</v>
      </c>
      <c r="F1093" s="12" t="s">
        <v>552</v>
      </c>
      <c r="G1093" s="154">
        <v>0.91666666666666674</v>
      </c>
      <c r="I1093" s="82"/>
    </row>
    <row r="1094" spans="1:9">
      <c r="A1094" s="65"/>
      <c r="B1094" s="25">
        <f t="shared" si="49"/>
        <v>992</v>
      </c>
      <c r="C1094" s="44" t="s">
        <v>1200</v>
      </c>
      <c r="D1094" s="12" t="s">
        <v>92</v>
      </c>
      <c r="E1094" s="11" t="s">
        <v>1213</v>
      </c>
      <c r="F1094" s="12" t="s">
        <v>552</v>
      </c>
      <c r="G1094" s="154">
        <v>0.91666666666666674</v>
      </c>
      <c r="I1094" s="82"/>
    </row>
    <row r="1095" spans="1:9">
      <c r="A1095" s="65"/>
      <c r="B1095" s="25">
        <f t="shared" si="49"/>
        <v>993</v>
      </c>
      <c r="C1095" s="44" t="s">
        <v>1200</v>
      </c>
      <c r="D1095" s="12" t="s">
        <v>92</v>
      </c>
      <c r="E1095" s="11" t="s">
        <v>1214</v>
      </c>
      <c r="F1095" s="12" t="s">
        <v>552</v>
      </c>
      <c r="G1095" s="154">
        <v>1.5425</v>
      </c>
      <c r="I1095" s="82"/>
    </row>
    <row r="1096" spans="1:9">
      <c r="A1096" s="65"/>
      <c r="B1096" s="25">
        <f t="shared" si="49"/>
        <v>994</v>
      </c>
      <c r="C1096" s="44" t="s">
        <v>1200</v>
      </c>
      <c r="D1096" s="12" t="s">
        <v>92</v>
      </c>
      <c r="E1096" s="11" t="s">
        <v>1215</v>
      </c>
      <c r="F1096" s="12" t="s">
        <v>552</v>
      </c>
      <c r="G1096" s="154">
        <v>3</v>
      </c>
      <c r="I1096" s="82"/>
    </row>
    <row r="1097" spans="1:9">
      <c r="A1097" s="65"/>
      <c r="B1097" s="25">
        <f t="shared" si="49"/>
        <v>995</v>
      </c>
      <c r="C1097" s="44" t="s">
        <v>1200</v>
      </c>
      <c r="D1097" s="12" t="s">
        <v>92</v>
      </c>
      <c r="E1097" s="11" t="s">
        <v>1216</v>
      </c>
      <c r="F1097" s="12" t="s">
        <v>552</v>
      </c>
      <c r="G1097" s="154">
        <v>1</v>
      </c>
      <c r="I1097" s="82"/>
    </row>
    <row r="1098" spans="1:9">
      <c r="A1098" s="65"/>
      <c r="B1098" s="25">
        <f t="shared" si="49"/>
        <v>996</v>
      </c>
      <c r="C1098" s="44" t="s">
        <v>1200</v>
      </c>
      <c r="D1098" s="12" t="s">
        <v>92</v>
      </c>
      <c r="E1098" s="11" t="s">
        <v>1217</v>
      </c>
      <c r="F1098" s="12" t="s">
        <v>552</v>
      </c>
      <c r="G1098" s="154">
        <v>1</v>
      </c>
      <c r="I1098" s="82"/>
    </row>
    <row r="1099" spans="1:9">
      <c r="A1099" s="65"/>
      <c r="B1099" s="25">
        <f t="shared" si="49"/>
        <v>997</v>
      </c>
      <c r="C1099" s="44" t="s">
        <v>1200</v>
      </c>
      <c r="D1099" s="12" t="s">
        <v>92</v>
      </c>
      <c r="E1099" s="11" t="s">
        <v>1218</v>
      </c>
      <c r="F1099" s="12" t="s">
        <v>552</v>
      </c>
      <c r="G1099" s="154">
        <v>1</v>
      </c>
      <c r="I1099" s="82"/>
    </row>
    <row r="1100" spans="1:9">
      <c r="A1100" s="65"/>
      <c r="B1100" s="25">
        <f t="shared" si="49"/>
        <v>998</v>
      </c>
      <c r="C1100" s="44" t="s">
        <v>1200</v>
      </c>
      <c r="D1100" s="12" t="s">
        <v>92</v>
      </c>
      <c r="E1100" s="11" t="s">
        <v>1219</v>
      </c>
      <c r="F1100" s="12" t="s">
        <v>552</v>
      </c>
      <c r="G1100" s="154">
        <v>1.17</v>
      </c>
      <c r="I1100" s="82"/>
    </row>
    <row r="1101" spans="1:9">
      <c r="A1101" s="65"/>
      <c r="B1101" s="25">
        <f t="shared" si="49"/>
        <v>999</v>
      </c>
      <c r="C1101" s="44" t="s">
        <v>1200</v>
      </c>
      <c r="D1101" s="12" t="s">
        <v>92</v>
      </c>
      <c r="E1101" s="11" t="s">
        <v>1220</v>
      </c>
      <c r="F1101" s="12" t="s">
        <v>552</v>
      </c>
      <c r="G1101" s="154">
        <v>1.375</v>
      </c>
      <c r="I1101" s="82"/>
    </row>
    <row r="1102" spans="1:9">
      <c r="A1102" s="65"/>
      <c r="B1102" s="25">
        <f t="shared" si="49"/>
        <v>1000</v>
      </c>
      <c r="C1102" s="44" t="s">
        <v>1200</v>
      </c>
      <c r="D1102" s="12" t="s">
        <v>92</v>
      </c>
      <c r="E1102" s="11" t="s">
        <v>1221</v>
      </c>
      <c r="F1102" s="12" t="s">
        <v>552</v>
      </c>
      <c r="G1102" s="154">
        <v>1.4</v>
      </c>
      <c r="I1102" s="82"/>
    </row>
    <row r="1103" spans="1:9">
      <c r="A1103" s="65"/>
      <c r="B1103" s="25">
        <f t="shared" si="49"/>
        <v>1001</v>
      </c>
      <c r="C1103" s="44" t="s">
        <v>1200</v>
      </c>
      <c r="D1103" s="12" t="s">
        <v>92</v>
      </c>
      <c r="E1103" s="11" t="s">
        <v>1222</v>
      </c>
      <c r="F1103" s="12" t="s">
        <v>552</v>
      </c>
      <c r="G1103" s="154">
        <v>1.375</v>
      </c>
      <c r="I1103" s="82"/>
    </row>
    <row r="1104" spans="1:9">
      <c r="A1104" s="65"/>
      <c r="B1104" s="25">
        <f t="shared" si="49"/>
        <v>1002</v>
      </c>
      <c r="C1104" s="44" t="s">
        <v>1200</v>
      </c>
      <c r="D1104" s="12" t="s">
        <v>92</v>
      </c>
      <c r="E1104" s="11" t="s">
        <v>1223</v>
      </c>
      <c r="F1104" s="12" t="s">
        <v>552</v>
      </c>
      <c r="G1104" s="154">
        <v>1.375</v>
      </c>
      <c r="I1104" s="82"/>
    </row>
    <row r="1105" spans="1:9">
      <c r="A1105" s="65"/>
      <c r="B1105" s="25">
        <f t="shared" si="49"/>
        <v>1003</v>
      </c>
      <c r="C1105" s="44" t="s">
        <v>1200</v>
      </c>
      <c r="D1105" s="12" t="s">
        <v>92</v>
      </c>
      <c r="E1105" s="11" t="s">
        <v>1224</v>
      </c>
      <c r="F1105" s="12" t="s">
        <v>552</v>
      </c>
      <c r="G1105" s="154">
        <v>1.5</v>
      </c>
      <c r="I1105" s="82"/>
    </row>
    <row r="1106" spans="1:9">
      <c r="A1106" s="65"/>
      <c r="B1106" s="25">
        <f t="shared" si="49"/>
        <v>1004</v>
      </c>
      <c r="C1106" s="44" t="s">
        <v>1200</v>
      </c>
      <c r="D1106" s="12" t="s">
        <v>92</v>
      </c>
      <c r="E1106" s="11" t="s">
        <v>1225</v>
      </c>
      <c r="F1106" s="12" t="s">
        <v>552</v>
      </c>
      <c r="G1106" s="154">
        <v>1.5</v>
      </c>
      <c r="I1106" s="82"/>
    </row>
    <row r="1107" spans="1:9">
      <c r="A1107" s="65"/>
      <c r="B1107" s="25">
        <f t="shared" si="49"/>
        <v>1005</v>
      </c>
      <c r="C1107" s="44" t="s">
        <v>1200</v>
      </c>
      <c r="D1107" s="12" t="s">
        <v>92</v>
      </c>
      <c r="E1107" s="11" t="s">
        <v>1226</v>
      </c>
      <c r="F1107" s="12" t="s">
        <v>552</v>
      </c>
      <c r="G1107" s="154">
        <v>1.59</v>
      </c>
      <c r="I1107" s="82"/>
    </row>
    <row r="1108" spans="1:9">
      <c r="A1108" s="65"/>
      <c r="B1108" s="25">
        <f t="shared" si="49"/>
        <v>1006</v>
      </c>
      <c r="C1108" s="44" t="s">
        <v>1200</v>
      </c>
      <c r="D1108" s="12" t="s">
        <v>92</v>
      </c>
      <c r="E1108" s="11" t="s">
        <v>1227</v>
      </c>
      <c r="F1108" s="12" t="s">
        <v>552</v>
      </c>
      <c r="G1108" s="154">
        <v>1.6700000000000002</v>
      </c>
      <c r="I1108" s="82"/>
    </row>
    <row r="1109" spans="1:9">
      <c r="A1109" s="65"/>
      <c r="B1109" s="25">
        <f t="shared" si="49"/>
        <v>1007</v>
      </c>
      <c r="C1109" s="44" t="s">
        <v>1190</v>
      </c>
      <c r="D1109" s="12" t="s">
        <v>92</v>
      </c>
      <c r="E1109" s="11" t="s">
        <v>1228</v>
      </c>
      <c r="F1109" s="12" t="s">
        <v>552</v>
      </c>
      <c r="G1109" s="154">
        <v>1.835</v>
      </c>
      <c r="I1109" s="82"/>
    </row>
    <row r="1110" spans="1:9">
      <c r="A1110" s="65"/>
      <c r="B1110" s="25">
        <f t="shared" si="49"/>
        <v>1008</v>
      </c>
      <c r="C1110" s="44" t="s">
        <v>1190</v>
      </c>
      <c r="D1110" s="12" t="s">
        <v>92</v>
      </c>
      <c r="E1110" s="11" t="s">
        <v>1229</v>
      </c>
      <c r="F1110" s="12" t="s">
        <v>552</v>
      </c>
      <c r="G1110" s="154">
        <v>2.2500000000000004</v>
      </c>
      <c r="I1110" s="82"/>
    </row>
    <row r="1111" spans="1:9">
      <c r="A1111" s="65"/>
      <c r="B1111" s="25">
        <f t="shared" si="49"/>
        <v>1009</v>
      </c>
      <c r="C1111" s="44" t="s">
        <v>1190</v>
      </c>
      <c r="D1111" s="12" t="s">
        <v>92</v>
      </c>
      <c r="E1111" s="11" t="s">
        <v>1230</v>
      </c>
      <c r="F1111" s="12" t="s">
        <v>552</v>
      </c>
      <c r="G1111" s="154">
        <v>4.5833333333333339</v>
      </c>
      <c r="I1111" s="82"/>
    </row>
    <row r="1112" spans="1:9">
      <c r="A1112" s="65"/>
      <c r="B1112" s="25">
        <f t="shared" si="49"/>
        <v>1010</v>
      </c>
      <c r="C1112" s="44" t="s">
        <v>1190</v>
      </c>
      <c r="D1112" s="12" t="s">
        <v>92</v>
      </c>
      <c r="E1112" s="11" t="s">
        <v>1231</v>
      </c>
      <c r="F1112" s="12" t="s">
        <v>552</v>
      </c>
      <c r="G1112" s="154">
        <v>3.4200000000000004</v>
      </c>
      <c r="I1112" s="82"/>
    </row>
    <row r="1113" spans="1:9">
      <c r="A1113" s="65"/>
      <c r="B1113" s="25">
        <f t="shared" si="49"/>
        <v>1011</v>
      </c>
      <c r="C1113" s="44" t="s">
        <v>1190</v>
      </c>
      <c r="D1113" s="12" t="s">
        <v>92</v>
      </c>
      <c r="E1113" s="11" t="s">
        <v>1232</v>
      </c>
      <c r="F1113" s="12" t="s">
        <v>552</v>
      </c>
      <c r="G1113" s="154">
        <v>12.5</v>
      </c>
      <c r="I1113" s="82"/>
    </row>
    <row r="1114" spans="1:9">
      <c r="A1114" s="65"/>
      <c r="B1114" s="25">
        <f t="shared" si="49"/>
        <v>1012</v>
      </c>
      <c r="C1114" s="44" t="s">
        <v>1190</v>
      </c>
      <c r="D1114" s="12" t="s">
        <v>92</v>
      </c>
      <c r="E1114" s="11" t="s">
        <v>1233</v>
      </c>
      <c r="F1114" s="12" t="s">
        <v>552</v>
      </c>
      <c r="G1114" s="154">
        <v>15</v>
      </c>
      <c r="I1114" s="82"/>
    </row>
    <row r="1115" spans="1:9">
      <c r="A1115" s="65"/>
      <c r="B1115" s="25">
        <f t="shared" si="49"/>
        <v>1013</v>
      </c>
      <c r="C1115" s="44" t="s">
        <v>1190</v>
      </c>
      <c r="D1115" s="12" t="s">
        <v>92</v>
      </c>
      <c r="E1115" s="11" t="s">
        <v>1234</v>
      </c>
      <c r="F1115" s="12" t="s">
        <v>552</v>
      </c>
      <c r="G1115" s="154">
        <v>29.169999999999998</v>
      </c>
      <c r="I1115" s="82"/>
    </row>
    <row r="1116" spans="1:9">
      <c r="A1116" s="65"/>
      <c r="B1116" s="25">
        <f t="shared" si="49"/>
        <v>1014</v>
      </c>
      <c r="C1116" s="44" t="s">
        <v>1190</v>
      </c>
      <c r="D1116" s="12" t="s">
        <v>92</v>
      </c>
      <c r="E1116" s="11" t="s">
        <v>1235</v>
      </c>
      <c r="F1116" s="12" t="s">
        <v>552</v>
      </c>
      <c r="G1116" s="154">
        <v>1.3350000000000002</v>
      </c>
      <c r="I1116" s="82"/>
    </row>
    <row r="1117" spans="1:9">
      <c r="A1117" s="65"/>
      <c r="B1117" s="25">
        <f t="shared" si="49"/>
        <v>1015</v>
      </c>
      <c r="C1117" s="44" t="s">
        <v>1190</v>
      </c>
      <c r="D1117" s="12" t="s">
        <v>92</v>
      </c>
      <c r="E1117" s="11" t="s">
        <v>1236</v>
      </c>
      <c r="F1117" s="12" t="s">
        <v>552</v>
      </c>
      <c r="G1117" s="154">
        <v>1.835</v>
      </c>
      <c r="I1117" s="82"/>
    </row>
    <row r="1118" spans="1:9">
      <c r="A1118" s="65"/>
      <c r="B1118" s="25">
        <f t="shared" si="49"/>
        <v>1016</v>
      </c>
      <c r="C1118" s="44" t="s">
        <v>1190</v>
      </c>
      <c r="D1118" s="12" t="s">
        <v>92</v>
      </c>
      <c r="E1118" s="11" t="s">
        <v>1237</v>
      </c>
      <c r="F1118" s="12" t="s">
        <v>552</v>
      </c>
      <c r="G1118" s="154">
        <v>2.1700000000000004</v>
      </c>
      <c r="I1118" s="82"/>
    </row>
    <row r="1119" spans="1:9">
      <c r="A1119" s="65"/>
      <c r="B1119" s="25">
        <f t="shared" ref="B1119:B1152" si="50">1+B1118</f>
        <v>1017</v>
      </c>
      <c r="C1119" s="44" t="s">
        <v>1190</v>
      </c>
      <c r="D1119" s="12" t="s">
        <v>92</v>
      </c>
      <c r="E1119" s="11" t="s">
        <v>1238</v>
      </c>
      <c r="F1119" s="12" t="s">
        <v>552</v>
      </c>
      <c r="G1119" s="154">
        <v>4.7166666666666668</v>
      </c>
      <c r="I1119" s="82"/>
    </row>
    <row r="1120" spans="1:9">
      <c r="A1120" s="65"/>
      <c r="B1120" s="25">
        <f t="shared" si="50"/>
        <v>1018</v>
      </c>
      <c r="C1120" s="44" t="s">
        <v>1190</v>
      </c>
      <c r="D1120" s="12" t="s">
        <v>92</v>
      </c>
      <c r="E1120" s="11" t="s">
        <v>1239</v>
      </c>
      <c r="F1120" s="12" t="s">
        <v>552</v>
      </c>
      <c r="G1120" s="154">
        <v>3.4175</v>
      </c>
      <c r="I1120" s="82"/>
    </row>
    <row r="1121" spans="1:9">
      <c r="A1121" s="65"/>
      <c r="B1121" s="25">
        <f t="shared" si="50"/>
        <v>1019</v>
      </c>
      <c r="C1121" s="44" t="s">
        <v>1190</v>
      </c>
      <c r="D1121" s="12" t="s">
        <v>92</v>
      </c>
      <c r="E1121" s="11" t="s">
        <v>1240</v>
      </c>
      <c r="F1121" s="12" t="s">
        <v>552</v>
      </c>
      <c r="G1121" s="154">
        <v>12.5</v>
      </c>
      <c r="I1121" s="82"/>
    </row>
    <row r="1122" spans="1:9">
      <c r="A1122" s="65"/>
      <c r="B1122" s="25">
        <f t="shared" si="50"/>
        <v>1020</v>
      </c>
      <c r="C1122" s="44" t="s">
        <v>1190</v>
      </c>
      <c r="D1122" s="12" t="s">
        <v>92</v>
      </c>
      <c r="E1122" s="11" t="s">
        <v>1241</v>
      </c>
      <c r="F1122" s="12" t="s">
        <v>552</v>
      </c>
      <c r="G1122" s="154">
        <v>20</v>
      </c>
      <c r="I1122" s="82"/>
    </row>
    <row r="1123" spans="1:9">
      <c r="A1123" s="65"/>
      <c r="B1123" s="25">
        <f t="shared" si="50"/>
        <v>1021</v>
      </c>
      <c r="C1123" s="44" t="s">
        <v>1190</v>
      </c>
      <c r="D1123" s="12" t="s">
        <v>92</v>
      </c>
      <c r="E1123" s="11" t="s">
        <v>1242</v>
      </c>
      <c r="F1123" s="12" t="s">
        <v>552</v>
      </c>
      <c r="G1123" s="154">
        <v>29.169999999999998</v>
      </c>
      <c r="I1123" s="82"/>
    </row>
    <row r="1124" spans="1:9">
      <c r="A1124" s="65"/>
      <c r="B1124" s="25">
        <f t="shared" si="50"/>
        <v>1022</v>
      </c>
      <c r="C1124" s="44" t="s">
        <v>1243</v>
      </c>
      <c r="D1124" s="12" t="s">
        <v>92</v>
      </c>
      <c r="E1124" s="11" t="s">
        <v>1244</v>
      </c>
      <c r="F1124" s="12" t="s">
        <v>552</v>
      </c>
      <c r="G1124" s="154">
        <v>51.67</v>
      </c>
      <c r="I1124" s="82"/>
    </row>
    <row r="1125" spans="1:9">
      <c r="A1125" s="65"/>
      <c r="B1125" s="25">
        <f t="shared" si="50"/>
        <v>1023</v>
      </c>
      <c r="C1125" s="44" t="s">
        <v>1243</v>
      </c>
      <c r="D1125" s="12" t="s">
        <v>92</v>
      </c>
      <c r="E1125" s="11" t="s">
        <v>1245</v>
      </c>
      <c r="F1125" s="12" t="s">
        <v>552</v>
      </c>
      <c r="G1125" s="154">
        <v>2.085</v>
      </c>
      <c r="I1125" s="82"/>
    </row>
    <row r="1126" spans="1:9">
      <c r="A1126" s="65"/>
      <c r="B1126" s="25">
        <f t="shared" si="50"/>
        <v>1024</v>
      </c>
      <c r="C1126" s="44" t="s">
        <v>1243</v>
      </c>
      <c r="D1126" s="12" t="s">
        <v>92</v>
      </c>
      <c r="E1126" s="11" t="s">
        <v>1246</v>
      </c>
      <c r="F1126" s="12" t="s">
        <v>552</v>
      </c>
      <c r="G1126" s="154">
        <v>3.085</v>
      </c>
      <c r="I1126" s="82"/>
    </row>
    <row r="1127" spans="1:9">
      <c r="A1127" s="65"/>
      <c r="B1127" s="25">
        <f t="shared" si="50"/>
        <v>1025</v>
      </c>
      <c r="C1127" s="44" t="s">
        <v>1243</v>
      </c>
      <c r="D1127" s="12" t="s">
        <v>92</v>
      </c>
      <c r="E1127" s="11" t="s">
        <v>1247</v>
      </c>
      <c r="F1127" s="12" t="s">
        <v>552</v>
      </c>
      <c r="G1127" s="154">
        <v>5</v>
      </c>
      <c r="I1127" s="82"/>
    </row>
    <row r="1128" spans="1:9">
      <c r="A1128" s="65"/>
      <c r="B1128" s="25">
        <f t="shared" si="50"/>
        <v>1026</v>
      </c>
      <c r="C1128" s="44" t="s">
        <v>1243</v>
      </c>
      <c r="D1128" s="12" t="s">
        <v>92</v>
      </c>
      <c r="E1128" s="11" t="s">
        <v>1248</v>
      </c>
      <c r="F1128" s="12" t="s">
        <v>552</v>
      </c>
      <c r="G1128" s="154">
        <v>6.3350000000000009</v>
      </c>
      <c r="I1128" s="82"/>
    </row>
    <row r="1129" spans="1:9">
      <c r="A1129" s="65"/>
      <c r="B1129" s="25">
        <f t="shared" si="50"/>
        <v>1027</v>
      </c>
      <c r="C1129" s="44" t="s">
        <v>1243</v>
      </c>
      <c r="D1129" s="12" t="s">
        <v>92</v>
      </c>
      <c r="E1129" s="11" t="s">
        <v>1249</v>
      </c>
      <c r="F1129" s="12" t="s">
        <v>552</v>
      </c>
      <c r="G1129" s="154">
        <v>15.75</v>
      </c>
      <c r="I1129" s="82"/>
    </row>
    <row r="1130" spans="1:9">
      <c r="A1130" s="65"/>
      <c r="B1130" s="25">
        <f t="shared" si="50"/>
        <v>1028</v>
      </c>
      <c r="C1130" s="44" t="s">
        <v>1243</v>
      </c>
      <c r="D1130" s="12" t="s">
        <v>92</v>
      </c>
      <c r="E1130" s="11" t="s">
        <v>1250</v>
      </c>
      <c r="F1130" s="12" t="s">
        <v>552</v>
      </c>
      <c r="G1130" s="154">
        <v>25</v>
      </c>
      <c r="I1130" s="82"/>
    </row>
    <row r="1131" spans="1:9">
      <c r="A1131" s="65"/>
      <c r="B1131" s="25">
        <f t="shared" si="50"/>
        <v>1029</v>
      </c>
      <c r="C1131" s="44" t="s">
        <v>1243</v>
      </c>
      <c r="D1131" s="12" t="s">
        <v>92</v>
      </c>
      <c r="E1131" s="11" t="s">
        <v>1251</v>
      </c>
      <c r="F1131" s="12" t="s">
        <v>552</v>
      </c>
      <c r="G1131" s="154">
        <v>35.835000000000001</v>
      </c>
      <c r="I1131" s="82"/>
    </row>
    <row r="1132" spans="1:9" ht="27">
      <c r="A1132" s="65"/>
      <c r="B1132" s="25">
        <f t="shared" si="50"/>
        <v>1030</v>
      </c>
      <c r="C1132" s="44" t="s">
        <v>1252</v>
      </c>
      <c r="D1132" s="12" t="s">
        <v>92</v>
      </c>
      <c r="E1132" s="11" t="s">
        <v>1253</v>
      </c>
      <c r="F1132" s="12" t="s">
        <v>552</v>
      </c>
      <c r="G1132" s="154">
        <v>4.67</v>
      </c>
      <c r="I1132" s="82"/>
    </row>
    <row r="1133" spans="1:9" ht="27">
      <c r="A1133" s="65"/>
      <c r="B1133" s="25">
        <f t="shared" si="50"/>
        <v>1031</v>
      </c>
      <c r="C1133" s="44" t="s">
        <v>1252</v>
      </c>
      <c r="D1133" s="12" t="s">
        <v>92</v>
      </c>
      <c r="E1133" s="11" t="s">
        <v>1254</v>
      </c>
      <c r="F1133" s="12" t="s">
        <v>552</v>
      </c>
      <c r="G1133" s="154">
        <v>6</v>
      </c>
      <c r="I1133" s="82"/>
    </row>
    <row r="1134" spans="1:9" ht="27">
      <c r="A1134" s="65"/>
      <c r="B1134" s="25">
        <f t="shared" si="50"/>
        <v>1032</v>
      </c>
      <c r="C1134" s="44" t="s">
        <v>1252</v>
      </c>
      <c r="D1134" s="12" t="s">
        <v>92</v>
      </c>
      <c r="E1134" s="11" t="s">
        <v>1255</v>
      </c>
      <c r="F1134" s="12" t="s">
        <v>552</v>
      </c>
      <c r="G1134" s="154">
        <v>5.835</v>
      </c>
      <c r="I1134" s="82"/>
    </row>
    <row r="1135" spans="1:9" ht="27">
      <c r="A1135" s="65"/>
      <c r="B1135" s="25">
        <f t="shared" si="50"/>
        <v>1033</v>
      </c>
      <c r="C1135" s="44" t="s">
        <v>1252</v>
      </c>
      <c r="D1135" s="12" t="s">
        <v>92</v>
      </c>
      <c r="E1135" s="11" t="s">
        <v>1256</v>
      </c>
      <c r="F1135" s="12" t="s">
        <v>552</v>
      </c>
      <c r="G1135" s="154">
        <v>6.67</v>
      </c>
      <c r="I1135" s="82"/>
    </row>
    <row r="1136" spans="1:9" ht="27">
      <c r="A1136" s="65"/>
      <c r="B1136" s="25">
        <f t="shared" si="50"/>
        <v>1034</v>
      </c>
      <c r="C1136" s="44" t="s">
        <v>1252</v>
      </c>
      <c r="D1136" s="12" t="s">
        <v>92</v>
      </c>
      <c r="E1136" s="11" t="s">
        <v>1257</v>
      </c>
      <c r="F1136" s="12" t="s">
        <v>552</v>
      </c>
      <c r="G1136" s="154">
        <v>16.670000000000002</v>
      </c>
      <c r="I1136" s="82"/>
    </row>
    <row r="1137" spans="1:9" ht="27">
      <c r="A1137" s="65"/>
      <c r="B1137" s="25">
        <f t="shared" si="50"/>
        <v>1035</v>
      </c>
      <c r="C1137" s="44" t="s">
        <v>1252</v>
      </c>
      <c r="D1137" s="12" t="s">
        <v>92</v>
      </c>
      <c r="E1137" s="11" t="s">
        <v>1258</v>
      </c>
      <c r="F1137" s="12" t="s">
        <v>552</v>
      </c>
      <c r="G1137" s="154">
        <v>18.335000000000001</v>
      </c>
      <c r="I1137" s="82"/>
    </row>
    <row r="1138" spans="1:9" ht="27">
      <c r="A1138" s="65"/>
      <c r="B1138" s="25">
        <f t="shared" si="50"/>
        <v>1036</v>
      </c>
      <c r="C1138" s="44" t="s">
        <v>1252</v>
      </c>
      <c r="D1138" s="12" t="s">
        <v>92</v>
      </c>
      <c r="E1138" s="11" t="s">
        <v>1259</v>
      </c>
      <c r="F1138" s="12" t="s">
        <v>552</v>
      </c>
      <c r="G1138" s="154">
        <v>20.835000000000001</v>
      </c>
      <c r="I1138" s="82"/>
    </row>
    <row r="1139" spans="1:9">
      <c r="A1139" s="65"/>
      <c r="B1139" s="25">
        <f t="shared" si="50"/>
        <v>1037</v>
      </c>
      <c r="C1139" s="44" t="s">
        <v>1177</v>
      </c>
      <c r="D1139" s="12" t="s">
        <v>92</v>
      </c>
      <c r="E1139" s="11" t="s">
        <v>1260</v>
      </c>
      <c r="F1139" s="12" t="s">
        <v>552</v>
      </c>
      <c r="G1139" s="154">
        <v>3.25</v>
      </c>
      <c r="I1139" s="82"/>
    </row>
    <row r="1140" spans="1:9">
      <c r="A1140" s="65"/>
      <c r="B1140" s="25">
        <f t="shared" si="50"/>
        <v>1038</v>
      </c>
      <c r="C1140" s="44" t="s">
        <v>1177</v>
      </c>
      <c r="D1140" s="12" t="s">
        <v>92</v>
      </c>
      <c r="E1140" s="11" t="s">
        <v>1261</v>
      </c>
      <c r="F1140" s="12" t="s">
        <v>552</v>
      </c>
      <c r="G1140" s="154">
        <v>13.334999999999999</v>
      </c>
      <c r="I1140" s="82"/>
    </row>
    <row r="1141" spans="1:9">
      <c r="A1141" s="65"/>
      <c r="B1141" s="25">
        <f t="shared" si="50"/>
        <v>1039</v>
      </c>
      <c r="C1141" s="44" t="s">
        <v>1177</v>
      </c>
      <c r="D1141" s="12" t="s">
        <v>92</v>
      </c>
      <c r="E1141" s="11" t="s">
        <v>1262</v>
      </c>
      <c r="F1141" s="12" t="s">
        <v>552</v>
      </c>
      <c r="G1141" s="154">
        <v>1</v>
      </c>
      <c r="I1141" s="82"/>
    </row>
    <row r="1142" spans="1:9">
      <c r="A1142" s="65"/>
      <c r="B1142" s="25">
        <f t="shared" si="50"/>
        <v>1040</v>
      </c>
      <c r="C1142" s="44" t="s">
        <v>1177</v>
      </c>
      <c r="D1142" s="12" t="s">
        <v>92</v>
      </c>
      <c r="E1142" s="11" t="s">
        <v>1263</v>
      </c>
      <c r="F1142" s="12" t="s">
        <v>552</v>
      </c>
      <c r="G1142" s="154">
        <v>1.17</v>
      </c>
      <c r="I1142" s="82"/>
    </row>
    <row r="1143" spans="1:9">
      <c r="A1143" s="65"/>
      <c r="B1143" s="25">
        <f t="shared" si="50"/>
        <v>1041</v>
      </c>
      <c r="C1143" s="44" t="s">
        <v>1177</v>
      </c>
      <c r="D1143" s="12" t="s">
        <v>92</v>
      </c>
      <c r="E1143" s="11" t="s">
        <v>1264</v>
      </c>
      <c r="F1143" s="12" t="s">
        <v>552</v>
      </c>
      <c r="G1143" s="154">
        <v>1.25</v>
      </c>
      <c r="I1143" s="82"/>
    </row>
    <row r="1144" spans="1:9">
      <c r="A1144" s="65"/>
      <c r="B1144" s="25">
        <f t="shared" si="50"/>
        <v>1042</v>
      </c>
      <c r="C1144" s="44" t="s">
        <v>1177</v>
      </c>
      <c r="D1144" s="12" t="s">
        <v>92</v>
      </c>
      <c r="E1144" s="11" t="s">
        <v>1265</v>
      </c>
      <c r="F1144" s="12" t="s">
        <v>552</v>
      </c>
      <c r="G1144" s="154">
        <v>1.6666666666666667</v>
      </c>
      <c r="I1144" s="82"/>
    </row>
    <row r="1145" spans="1:9">
      <c r="A1145" s="65"/>
      <c r="B1145" s="25">
        <f t="shared" si="50"/>
        <v>1043</v>
      </c>
      <c r="C1145" s="44" t="s">
        <v>1177</v>
      </c>
      <c r="D1145" s="12" t="s">
        <v>92</v>
      </c>
      <c r="E1145" s="11" t="s">
        <v>1266</v>
      </c>
      <c r="F1145" s="12" t="s">
        <v>552</v>
      </c>
      <c r="G1145" s="154">
        <v>2.1</v>
      </c>
      <c r="I1145" s="82"/>
    </row>
    <row r="1146" spans="1:9">
      <c r="A1146" s="65"/>
      <c r="B1146" s="25">
        <f t="shared" si="50"/>
        <v>1044</v>
      </c>
      <c r="C1146" s="44" t="s">
        <v>1177</v>
      </c>
      <c r="D1146" s="12" t="s">
        <v>92</v>
      </c>
      <c r="E1146" s="11" t="s">
        <v>1267</v>
      </c>
      <c r="F1146" s="12" t="s">
        <v>552</v>
      </c>
      <c r="G1146" s="154">
        <v>2.4</v>
      </c>
      <c r="I1146" s="82"/>
    </row>
    <row r="1147" spans="1:9">
      <c r="A1147" s="65"/>
      <c r="B1147" s="25">
        <f t="shared" si="50"/>
        <v>1045</v>
      </c>
      <c r="C1147" s="44" t="s">
        <v>1177</v>
      </c>
      <c r="D1147" s="12" t="s">
        <v>92</v>
      </c>
      <c r="E1147" s="11" t="s">
        <v>1268</v>
      </c>
      <c r="F1147" s="12" t="s">
        <v>552</v>
      </c>
      <c r="G1147" s="154">
        <v>5.835</v>
      </c>
      <c r="I1147" s="82"/>
    </row>
    <row r="1148" spans="1:9">
      <c r="A1148" s="65"/>
      <c r="B1148" s="25">
        <f t="shared" si="50"/>
        <v>1046</v>
      </c>
      <c r="C1148" s="44" t="s">
        <v>1177</v>
      </c>
      <c r="D1148" s="12" t="s">
        <v>92</v>
      </c>
      <c r="E1148" s="11" t="s">
        <v>1269</v>
      </c>
      <c r="F1148" s="12" t="s">
        <v>552</v>
      </c>
      <c r="G1148" s="154">
        <v>7.5</v>
      </c>
      <c r="I1148" s="82"/>
    </row>
    <row r="1149" spans="1:9">
      <c r="A1149" s="65"/>
      <c r="B1149" s="25">
        <f t="shared" si="50"/>
        <v>1047</v>
      </c>
      <c r="C1149" s="44" t="s">
        <v>1177</v>
      </c>
      <c r="D1149" s="12" t="s">
        <v>92</v>
      </c>
      <c r="E1149" s="11" t="s">
        <v>1270</v>
      </c>
      <c r="F1149" s="12" t="s">
        <v>552</v>
      </c>
      <c r="G1149" s="154">
        <v>8.3350000000000009</v>
      </c>
      <c r="I1149" s="82"/>
    </row>
    <row r="1150" spans="1:9">
      <c r="A1150" s="65"/>
      <c r="B1150" s="25">
        <f t="shared" si="50"/>
        <v>1048</v>
      </c>
      <c r="C1150" s="44" t="s">
        <v>1177</v>
      </c>
      <c r="D1150" s="12" t="s">
        <v>92</v>
      </c>
      <c r="E1150" s="11" t="s">
        <v>1271</v>
      </c>
      <c r="F1150" s="12" t="s">
        <v>552</v>
      </c>
      <c r="G1150" s="154">
        <v>12.5</v>
      </c>
      <c r="I1150" s="82"/>
    </row>
    <row r="1151" spans="1:9">
      <c r="A1151" s="65"/>
      <c r="B1151" s="25">
        <f t="shared" si="50"/>
        <v>1049</v>
      </c>
      <c r="C1151" s="44" t="s">
        <v>1057</v>
      </c>
      <c r="D1151" s="12" t="s">
        <v>92</v>
      </c>
      <c r="E1151" s="11" t="s">
        <v>1246</v>
      </c>
      <c r="F1151" s="12" t="s">
        <v>552</v>
      </c>
      <c r="G1151" s="154">
        <v>1.17</v>
      </c>
      <c r="I1151" s="82"/>
    </row>
    <row r="1152" spans="1:9">
      <c r="A1152" s="65"/>
      <c r="B1152" s="25">
        <f t="shared" si="50"/>
        <v>1050</v>
      </c>
      <c r="C1152" s="44" t="s">
        <v>1057</v>
      </c>
      <c r="D1152" s="12" t="s">
        <v>92</v>
      </c>
      <c r="E1152" s="11" t="s">
        <v>1249</v>
      </c>
      <c r="F1152" s="12" t="s">
        <v>552</v>
      </c>
      <c r="G1152" s="154">
        <v>6.25</v>
      </c>
      <c r="I1152" s="82"/>
    </row>
    <row r="1153" spans="1:9">
      <c r="A1153" s="32" t="s">
        <v>1272</v>
      </c>
      <c r="B1153" s="159"/>
      <c r="C1153" s="14" t="s">
        <v>1273</v>
      </c>
      <c r="D1153" s="14"/>
      <c r="E1153" s="9"/>
      <c r="F1153" s="36"/>
      <c r="G1153" s="156"/>
      <c r="I1153" s="82"/>
    </row>
    <row r="1154" spans="1:9" ht="40.5">
      <c r="A1154" s="65"/>
      <c r="B1154" s="25">
        <v>1051</v>
      </c>
      <c r="C1154" s="46" t="s">
        <v>853</v>
      </c>
      <c r="D1154" s="12" t="s">
        <v>108</v>
      </c>
      <c r="E1154" s="44" t="s">
        <v>1274</v>
      </c>
      <c r="F1154" s="12" t="s">
        <v>13</v>
      </c>
      <c r="G1154" s="154">
        <v>3.3333333333333335</v>
      </c>
      <c r="I1154" s="82"/>
    </row>
    <row r="1155" spans="1:9" ht="40.5">
      <c r="A1155" s="32"/>
      <c r="B1155" s="25">
        <f>1+B1154</f>
        <v>1052</v>
      </c>
      <c r="C1155" s="74" t="s">
        <v>853</v>
      </c>
      <c r="D1155" s="47" t="s">
        <v>108</v>
      </c>
      <c r="E1155" s="44" t="s">
        <v>1275</v>
      </c>
      <c r="F1155" s="12" t="s">
        <v>13</v>
      </c>
      <c r="G1155" s="154">
        <v>4.4583333333333339</v>
      </c>
      <c r="I1155" s="82"/>
    </row>
    <row r="1156" spans="1:9" ht="40.5">
      <c r="A1156" s="65"/>
      <c r="B1156" s="25">
        <f t="shared" ref="B1156:B1169" si="51">1+B1155</f>
        <v>1053</v>
      </c>
      <c r="C1156" s="46" t="s">
        <v>853</v>
      </c>
      <c r="D1156" s="12" t="s">
        <v>108</v>
      </c>
      <c r="E1156" s="44" t="s">
        <v>1276</v>
      </c>
      <c r="F1156" s="12" t="s">
        <v>13</v>
      </c>
      <c r="G1156" s="154">
        <v>6.4583333333333321</v>
      </c>
      <c r="I1156" s="82"/>
    </row>
    <row r="1157" spans="1:9" ht="40.5">
      <c r="A1157" s="65"/>
      <c r="B1157" s="25">
        <f t="shared" si="51"/>
        <v>1054</v>
      </c>
      <c r="C1157" s="46" t="s">
        <v>853</v>
      </c>
      <c r="D1157" s="12" t="s">
        <v>108</v>
      </c>
      <c r="E1157" s="27" t="s">
        <v>1277</v>
      </c>
      <c r="F1157" s="12" t="s">
        <v>13</v>
      </c>
      <c r="G1157" s="154">
        <v>7.9583333333333339</v>
      </c>
      <c r="I1157" s="82"/>
    </row>
    <row r="1158" spans="1:9" ht="40.5">
      <c r="A1158" s="65"/>
      <c r="B1158" s="25">
        <f t="shared" si="51"/>
        <v>1055</v>
      </c>
      <c r="C1158" s="46" t="s">
        <v>853</v>
      </c>
      <c r="D1158" s="12" t="s">
        <v>108</v>
      </c>
      <c r="E1158" s="27" t="s">
        <v>1278</v>
      </c>
      <c r="F1158" s="12" t="s">
        <v>13</v>
      </c>
      <c r="G1158" s="154">
        <v>14.666666666666666</v>
      </c>
      <c r="I1158" s="82"/>
    </row>
    <row r="1159" spans="1:9" ht="40.5">
      <c r="A1159" s="65"/>
      <c r="B1159" s="25">
        <f t="shared" si="51"/>
        <v>1056</v>
      </c>
      <c r="C1159" s="46" t="s">
        <v>853</v>
      </c>
      <c r="D1159" s="12" t="s">
        <v>108</v>
      </c>
      <c r="E1159" s="27" t="s">
        <v>1279</v>
      </c>
      <c r="F1159" s="12" t="s">
        <v>13</v>
      </c>
      <c r="G1159" s="154">
        <v>20.958333333333336</v>
      </c>
      <c r="I1159" s="82"/>
    </row>
    <row r="1160" spans="1:9" ht="40.5">
      <c r="A1160" s="65"/>
      <c r="B1160" s="25">
        <f t="shared" si="51"/>
        <v>1057</v>
      </c>
      <c r="C1160" s="46" t="s">
        <v>853</v>
      </c>
      <c r="D1160" s="12" t="s">
        <v>108</v>
      </c>
      <c r="E1160" s="27" t="s">
        <v>1280</v>
      </c>
      <c r="F1160" s="12" t="s">
        <v>13</v>
      </c>
      <c r="G1160" s="154">
        <v>30.75</v>
      </c>
      <c r="I1160" s="82"/>
    </row>
    <row r="1161" spans="1:9" ht="40.5">
      <c r="A1161" s="32"/>
      <c r="B1161" s="25">
        <f t="shared" si="51"/>
        <v>1058</v>
      </c>
      <c r="C1161" s="74" t="s">
        <v>853</v>
      </c>
      <c r="D1161" s="47" t="s">
        <v>108</v>
      </c>
      <c r="E1161" s="44" t="s">
        <v>1281</v>
      </c>
      <c r="F1161" s="12" t="s">
        <v>13</v>
      </c>
      <c r="G1161" s="154">
        <v>50.541666666666664</v>
      </c>
      <c r="I1161" s="82"/>
    </row>
    <row r="1162" spans="1:9" ht="40.5">
      <c r="A1162" s="65"/>
      <c r="B1162" s="25">
        <f t="shared" si="51"/>
        <v>1059</v>
      </c>
      <c r="C1162" s="46" t="s">
        <v>853</v>
      </c>
      <c r="D1162" s="12" t="s">
        <v>108</v>
      </c>
      <c r="E1162" s="27" t="s">
        <v>1282</v>
      </c>
      <c r="F1162" s="12" t="s">
        <v>13</v>
      </c>
      <c r="G1162" s="154">
        <v>3</v>
      </c>
      <c r="I1162" s="82"/>
    </row>
    <row r="1163" spans="1:9" ht="40.5">
      <c r="A1163" s="65"/>
      <c r="B1163" s="25">
        <f t="shared" si="51"/>
        <v>1060</v>
      </c>
      <c r="C1163" s="46" t="s">
        <v>853</v>
      </c>
      <c r="D1163" s="12" t="s">
        <v>108</v>
      </c>
      <c r="E1163" s="27" t="s">
        <v>1283</v>
      </c>
      <c r="F1163" s="12" t="s">
        <v>13</v>
      </c>
      <c r="G1163" s="154">
        <v>5</v>
      </c>
      <c r="I1163" s="82"/>
    </row>
    <row r="1164" spans="1:9" ht="40.5">
      <c r="A1164" s="65"/>
      <c r="B1164" s="25">
        <f t="shared" si="51"/>
        <v>1061</v>
      </c>
      <c r="C1164" s="46" t="s">
        <v>853</v>
      </c>
      <c r="D1164" s="12" t="s">
        <v>108</v>
      </c>
      <c r="E1164" s="27" t="s">
        <v>1284</v>
      </c>
      <c r="F1164" s="12" t="s">
        <v>13</v>
      </c>
      <c r="G1164" s="154">
        <v>7.3750000000000009</v>
      </c>
      <c r="I1164" s="82"/>
    </row>
    <row r="1165" spans="1:9" ht="40.5">
      <c r="A1165" s="65"/>
      <c r="B1165" s="25">
        <f t="shared" si="51"/>
        <v>1062</v>
      </c>
      <c r="C1165" s="46" t="s">
        <v>853</v>
      </c>
      <c r="D1165" s="12" t="s">
        <v>108</v>
      </c>
      <c r="E1165" s="59" t="s">
        <v>1285</v>
      </c>
      <c r="F1165" s="12" t="s">
        <v>13</v>
      </c>
      <c r="G1165" s="154">
        <v>7.6</v>
      </c>
      <c r="I1165" s="82"/>
    </row>
    <row r="1166" spans="1:9" ht="40.5">
      <c r="A1166" s="65"/>
      <c r="B1166" s="25">
        <f t="shared" si="51"/>
        <v>1063</v>
      </c>
      <c r="C1166" s="46" t="s">
        <v>853</v>
      </c>
      <c r="D1166" s="12" t="s">
        <v>108</v>
      </c>
      <c r="E1166" s="59" t="s">
        <v>1286</v>
      </c>
      <c r="F1166" s="12" t="s">
        <v>13</v>
      </c>
      <c r="G1166" s="154">
        <v>16.250000000000004</v>
      </c>
      <c r="I1166" s="82"/>
    </row>
    <row r="1167" spans="1:9" ht="40.5">
      <c r="A1167" s="65"/>
      <c r="B1167" s="25">
        <f t="shared" si="51"/>
        <v>1064</v>
      </c>
      <c r="C1167" s="46" t="s">
        <v>853</v>
      </c>
      <c r="D1167" s="12" t="s">
        <v>108</v>
      </c>
      <c r="E1167" s="27" t="s">
        <v>1287</v>
      </c>
      <c r="F1167" s="12" t="s">
        <v>13</v>
      </c>
      <c r="G1167" s="154">
        <v>23.458333333333336</v>
      </c>
      <c r="I1167" s="82"/>
    </row>
    <row r="1168" spans="1:9" ht="40.5">
      <c r="A1168" s="65"/>
      <c r="B1168" s="25">
        <f t="shared" si="51"/>
        <v>1065</v>
      </c>
      <c r="C1168" s="46" t="s">
        <v>853</v>
      </c>
      <c r="D1168" s="12" t="s">
        <v>108</v>
      </c>
      <c r="E1168" s="59" t="s">
        <v>1288</v>
      </c>
      <c r="F1168" s="12" t="s">
        <v>13</v>
      </c>
      <c r="G1168" s="154">
        <v>37</v>
      </c>
      <c r="I1168" s="82"/>
    </row>
    <row r="1169" spans="1:9" ht="40.5">
      <c r="A1169" s="65"/>
      <c r="B1169" s="25">
        <f t="shared" si="51"/>
        <v>1066</v>
      </c>
      <c r="C1169" s="46" t="s">
        <v>853</v>
      </c>
      <c r="D1169" s="12" t="s">
        <v>108</v>
      </c>
      <c r="E1169" s="59" t="s">
        <v>1289</v>
      </c>
      <c r="F1169" s="12" t="s">
        <v>13</v>
      </c>
      <c r="G1169" s="154">
        <v>60.541666666666679</v>
      </c>
      <c r="I1169" s="82"/>
    </row>
    <row r="1170" spans="1:9">
      <c r="A1170" s="32" t="s">
        <v>1290</v>
      </c>
      <c r="B1170" s="13"/>
      <c r="C1170" s="14" t="s">
        <v>1291</v>
      </c>
      <c r="D1170" s="14"/>
      <c r="E1170" s="9"/>
      <c r="F1170" s="8"/>
      <c r="G1170" s="156"/>
      <c r="I1170" s="82"/>
    </row>
    <row r="1171" spans="1:9">
      <c r="A1171" s="65"/>
      <c r="B1171" s="25">
        <v>1067</v>
      </c>
      <c r="C1171" s="46" t="s">
        <v>1292</v>
      </c>
      <c r="D1171" s="12" t="s">
        <v>92</v>
      </c>
      <c r="E1171" s="59" t="s">
        <v>1293</v>
      </c>
      <c r="F1171" s="12" t="s">
        <v>13</v>
      </c>
      <c r="G1171" s="154">
        <v>0.35</v>
      </c>
      <c r="I1171" s="82"/>
    </row>
    <row r="1172" spans="1:9">
      <c r="A1172" s="65"/>
      <c r="B1172" s="161">
        <f>1+B1171</f>
        <v>1068</v>
      </c>
      <c r="C1172" s="46" t="s">
        <v>1292</v>
      </c>
      <c r="D1172" s="12" t="s">
        <v>92</v>
      </c>
      <c r="E1172" s="59" t="s">
        <v>1294</v>
      </c>
      <c r="F1172" s="12" t="s">
        <v>13</v>
      </c>
      <c r="G1172" s="154">
        <v>0.47499999999999998</v>
      </c>
      <c r="I1172" s="82"/>
    </row>
    <row r="1173" spans="1:9">
      <c r="A1173" s="65"/>
      <c r="B1173" s="161">
        <f>1+B1172</f>
        <v>1069</v>
      </c>
      <c r="C1173" s="46" t="s">
        <v>1292</v>
      </c>
      <c r="D1173" s="12" t="s">
        <v>92</v>
      </c>
      <c r="E1173" s="59" t="s">
        <v>1295</v>
      </c>
      <c r="F1173" s="12" t="s">
        <v>13</v>
      </c>
      <c r="G1173" s="154">
        <v>0.90416666666666656</v>
      </c>
      <c r="I1173" s="82"/>
    </row>
    <row r="1174" spans="1:9">
      <c r="A1174" s="32" t="s">
        <v>1296</v>
      </c>
      <c r="B1174" s="159"/>
      <c r="C1174" s="14" t="s">
        <v>1297</v>
      </c>
      <c r="D1174" s="14"/>
      <c r="E1174" s="9"/>
      <c r="F1174" s="8"/>
      <c r="G1174" s="156"/>
      <c r="I1174" s="82"/>
    </row>
    <row r="1175" spans="1:9" ht="27">
      <c r="A1175" s="65"/>
      <c r="B1175" s="25">
        <v>1070</v>
      </c>
      <c r="C1175" s="27" t="s">
        <v>853</v>
      </c>
      <c r="D1175" s="12" t="s">
        <v>108</v>
      </c>
      <c r="E1175" s="44" t="s">
        <v>1298</v>
      </c>
      <c r="F1175" s="12" t="s">
        <v>13</v>
      </c>
      <c r="G1175" s="154">
        <v>0.53333333333333333</v>
      </c>
      <c r="I1175" s="82"/>
    </row>
    <row r="1176" spans="1:9" ht="27">
      <c r="A1176" s="65"/>
      <c r="B1176" s="25">
        <f>1+B1175</f>
        <v>1071</v>
      </c>
      <c r="C1176" s="27" t="s">
        <v>853</v>
      </c>
      <c r="D1176" s="12" t="s">
        <v>108</v>
      </c>
      <c r="E1176" s="44" t="s">
        <v>1299</v>
      </c>
      <c r="F1176" s="12" t="s">
        <v>13</v>
      </c>
      <c r="G1176" s="154">
        <v>0.8</v>
      </c>
      <c r="I1176" s="82"/>
    </row>
    <row r="1177" spans="1:9" ht="27">
      <c r="A1177" s="65"/>
      <c r="B1177" s="25">
        <f t="shared" ref="B1177:B1185" si="52">1+B1176</f>
        <v>1072</v>
      </c>
      <c r="C1177" s="74" t="s">
        <v>853</v>
      </c>
      <c r="D1177" s="47" t="s">
        <v>108</v>
      </c>
      <c r="E1177" s="44" t="s">
        <v>1300</v>
      </c>
      <c r="F1177" s="12" t="s">
        <v>13</v>
      </c>
      <c r="G1177" s="154">
        <v>1.1000000000000001</v>
      </c>
      <c r="I1177" s="82"/>
    </row>
    <row r="1178" spans="1:9" ht="27">
      <c r="A1178" s="65"/>
      <c r="B1178" s="25">
        <f t="shared" si="52"/>
        <v>1073</v>
      </c>
      <c r="C1178" s="46" t="s">
        <v>853</v>
      </c>
      <c r="D1178" s="147" t="s">
        <v>108</v>
      </c>
      <c r="E1178" s="27" t="s">
        <v>1301</v>
      </c>
      <c r="F1178" s="12" t="s">
        <v>13</v>
      </c>
      <c r="G1178" s="154">
        <v>2.2500000000000004</v>
      </c>
      <c r="I1178" s="82"/>
    </row>
    <row r="1179" spans="1:9" ht="27">
      <c r="A1179" s="65"/>
      <c r="B1179" s="25">
        <f t="shared" si="52"/>
        <v>1074</v>
      </c>
      <c r="C1179" s="74" t="s">
        <v>853</v>
      </c>
      <c r="D1179" s="47" t="s">
        <v>108</v>
      </c>
      <c r="E1179" s="44" t="s">
        <v>1302</v>
      </c>
      <c r="F1179" s="12" t="s">
        <v>13</v>
      </c>
      <c r="G1179" s="154">
        <v>3.4166666666666665</v>
      </c>
      <c r="I1179" s="82"/>
    </row>
    <row r="1180" spans="1:9" ht="27">
      <c r="A1180" s="65"/>
      <c r="B1180" s="25">
        <f t="shared" si="52"/>
        <v>1075</v>
      </c>
      <c r="C1180" s="46" t="s">
        <v>853</v>
      </c>
      <c r="D1180" s="12" t="s">
        <v>108</v>
      </c>
      <c r="E1180" s="27" t="s">
        <v>1303</v>
      </c>
      <c r="F1180" s="12" t="s">
        <v>13</v>
      </c>
      <c r="G1180" s="154">
        <v>5.791666666666667</v>
      </c>
      <c r="I1180" s="82"/>
    </row>
    <row r="1181" spans="1:9" ht="27">
      <c r="A1181" s="65"/>
      <c r="B1181" s="25">
        <f t="shared" si="52"/>
        <v>1076</v>
      </c>
      <c r="C1181" s="27" t="s">
        <v>853</v>
      </c>
      <c r="D1181" s="12" t="s">
        <v>108</v>
      </c>
      <c r="E1181" s="44" t="s">
        <v>1304</v>
      </c>
      <c r="F1181" s="12" t="s">
        <v>13</v>
      </c>
      <c r="G1181" s="154">
        <v>0.63200000000000001</v>
      </c>
      <c r="I1181" s="82"/>
    </row>
    <row r="1182" spans="1:9" ht="27">
      <c r="A1182" s="65"/>
      <c r="B1182" s="25">
        <f t="shared" si="52"/>
        <v>1077</v>
      </c>
      <c r="C1182" s="27" t="s">
        <v>853</v>
      </c>
      <c r="D1182" s="12" t="s">
        <v>108</v>
      </c>
      <c r="E1182" s="44" t="s">
        <v>1305</v>
      </c>
      <c r="F1182" s="12" t="s">
        <v>13</v>
      </c>
      <c r="G1182" s="154">
        <v>0.88</v>
      </c>
      <c r="I1182" s="82"/>
    </row>
    <row r="1183" spans="1:9" ht="27">
      <c r="A1183" s="65"/>
      <c r="B1183" s="25">
        <f t="shared" si="52"/>
        <v>1078</v>
      </c>
      <c r="C1183" s="74" t="s">
        <v>853</v>
      </c>
      <c r="D1183" s="47" t="s">
        <v>108</v>
      </c>
      <c r="E1183" s="44" t="s">
        <v>1306</v>
      </c>
      <c r="F1183" s="12" t="s">
        <v>13</v>
      </c>
      <c r="G1183" s="154">
        <v>1.2</v>
      </c>
      <c r="I1183" s="82"/>
    </row>
    <row r="1184" spans="1:9" ht="27">
      <c r="A1184" s="65"/>
      <c r="B1184" s="25">
        <f t="shared" si="52"/>
        <v>1079</v>
      </c>
      <c r="C1184" s="46" t="s">
        <v>853</v>
      </c>
      <c r="D1184" s="147" t="s">
        <v>108</v>
      </c>
      <c r="E1184" s="27" t="s">
        <v>1307</v>
      </c>
      <c r="F1184" s="12" t="s">
        <v>13</v>
      </c>
      <c r="G1184" s="154">
        <v>2.2799999999999998</v>
      </c>
      <c r="I1184" s="82"/>
    </row>
    <row r="1185" spans="1:9" ht="27">
      <c r="A1185" s="65"/>
      <c r="B1185" s="25">
        <f t="shared" si="52"/>
        <v>1080</v>
      </c>
      <c r="C1185" s="74" t="s">
        <v>853</v>
      </c>
      <c r="D1185" s="47" t="s">
        <v>108</v>
      </c>
      <c r="E1185" s="44" t="s">
        <v>1308</v>
      </c>
      <c r="F1185" s="12" t="s">
        <v>13</v>
      </c>
      <c r="G1185" s="154">
        <v>3.1680000000000001</v>
      </c>
      <c r="I1185" s="82"/>
    </row>
    <row r="1186" spans="1:9">
      <c r="A1186" s="32" t="s">
        <v>1309</v>
      </c>
      <c r="B1186" s="13"/>
      <c r="C1186" s="14" t="s">
        <v>1310</v>
      </c>
      <c r="D1186" s="14"/>
      <c r="E1186" s="9"/>
      <c r="F1186" s="8"/>
      <c r="G1186" s="153"/>
      <c r="I1186" s="82"/>
    </row>
    <row r="1187" spans="1:9">
      <c r="A1187" s="65"/>
      <c r="B1187" s="25">
        <v>1081</v>
      </c>
      <c r="C1187" s="74" t="s">
        <v>853</v>
      </c>
      <c r="D1187" s="47" t="s">
        <v>108</v>
      </c>
      <c r="E1187" s="44" t="s">
        <v>1311</v>
      </c>
      <c r="F1187" s="12" t="s">
        <v>13</v>
      </c>
      <c r="G1187" s="154">
        <v>0.34166666666666667</v>
      </c>
      <c r="I1187" s="82"/>
    </row>
    <row r="1188" spans="1:9">
      <c r="A1188" s="65"/>
      <c r="B1188" s="25">
        <f>1+B1187</f>
        <v>1082</v>
      </c>
      <c r="C1188" s="46" t="s">
        <v>853</v>
      </c>
      <c r="D1188" s="12" t="s">
        <v>108</v>
      </c>
      <c r="E1188" s="27" t="s">
        <v>1312</v>
      </c>
      <c r="F1188" s="12" t="s">
        <v>13</v>
      </c>
      <c r="G1188" s="154">
        <v>0.54166666666666674</v>
      </c>
      <c r="I1188" s="82"/>
    </row>
    <row r="1189" spans="1:9">
      <c r="A1189" s="65"/>
      <c r="B1189" s="25">
        <f t="shared" ref="B1189:B1195" si="53">1+B1188</f>
        <v>1083</v>
      </c>
      <c r="C1189" s="46" t="s">
        <v>853</v>
      </c>
      <c r="D1189" s="12" t="s">
        <v>108</v>
      </c>
      <c r="E1189" s="27" t="s">
        <v>1313</v>
      </c>
      <c r="F1189" s="12" t="s">
        <v>13</v>
      </c>
      <c r="G1189" s="154">
        <v>0.97499999999999998</v>
      </c>
      <c r="I1189" s="82"/>
    </row>
    <row r="1190" spans="1:9">
      <c r="A1190" s="65"/>
      <c r="B1190" s="25">
        <f t="shared" si="53"/>
        <v>1084</v>
      </c>
      <c r="C1190" s="46" t="s">
        <v>853</v>
      </c>
      <c r="D1190" s="12" t="s">
        <v>108</v>
      </c>
      <c r="E1190" s="27" t="s">
        <v>1314</v>
      </c>
      <c r="F1190" s="12" t="s">
        <v>13</v>
      </c>
      <c r="G1190" s="154">
        <v>1.7666666666666668</v>
      </c>
      <c r="I1190" s="82"/>
    </row>
    <row r="1191" spans="1:9">
      <c r="A1191" s="65"/>
      <c r="B1191" s="25">
        <f t="shared" si="53"/>
        <v>1085</v>
      </c>
      <c r="C1191" s="46" t="s">
        <v>853</v>
      </c>
      <c r="D1191" s="12" t="s">
        <v>108</v>
      </c>
      <c r="E1191" s="27" t="s">
        <v>1315</v>
      </c>
      <c r="F1191" s="12" t="s">
        <v>13</v>
      </c>
      <c r="G1191" s="154">
        <v>2.6583333333333332</v>
      </c>
      <c r="I1191" s="82"/>
    </row>
    <row r="1192" spans="1:9">
      <c r="A1192" s="65"/>
      <c r="B1192" s="25">
        <f t="shared" si="53"/>
        <v>1086</v>
      </c>
      <c r="C1192" s="74" t="s">
        <v>853</v>
      </c>
      <c r="D1192" s="47" t="s">
        <v>108</v>
      </c>
      <c r="E1192" s="44" t="s">
        <v>1316</v>
      </c>
      <c r="F1192" s="12" t="s">
        <v>13</v>
      </c>
      <c r="G1192" s="154">
        <v>4.291666666666667</v>
      </c>
      <c r="I1192" s="82"/>
    </row>
    <row r="1193" spans="1:9">
      <c r="A1193" s="65"/>
      <c r="B1193" s="25">
        <f t="shared" si="53"/>
        <v>1087</v>
      </c>
      <c r="C1193" s="46" t="s">
        <v>853</v>
      </c>
      <c r="D1193" s="12" t="s">
        <v>108</v>
      </c>
      <c r="E1193" s="59" t="s">
        <v>1317</v>
      </c>
      <c r="F1193" s="12" t="s">
        <v>13</v>
      </c>
      <c r="G1193" s="154">
        <v>0.32583333333333336</v>
      </c>
      <c r="I1193" s="82"/>
    </row>
    <row r="1194" spans="1:9">
      <c r="A1194" s="65"/>
      <c r="B1194" s="25">
        <f t="shared" si="53"/>
        <v>1088</v>
      </c>
      <c r="C1194" s="46" t="s">
        <v>853</v>
      </c>
      <c r="D1194" s="12" t="s">
        <v>108</v>
      </c>
      <c r="E1194" s="59" t="s">
        <v>1318</v>
      </c>
      <c r="F1194" s="12" t="s">
        <v>13</v>
      </c>
      <c r="G1194" s="154">
        <v>0.43750000000000006</v>
      </c>
      <c r="I1194" s="82"/>
    </row>
    <row r="1195" spans="1:9">
      <c r="A1195" s="65"/>
      <c r="B1195" s="25">
        <f t="shared" si="53"/>
        <v>1089</v>
      </c>
      <c r="C1195" s="46" t="s">
        <v>853</v>
      </c>
      <c r="D1195" s="12" t="s">
        <v>108</v>
      </c>
      <c r="E1195" s="59" t="s">
        <v>1319</v>
      </c>
      <c r="F1195" s="12" t="s">
        <v>13</v>
      </c>
      <c r="G1195" s="154">
        <v>0.69333333333333336</v>
      </c>
      <c r="I1195" s="82"/>
    </row>
    <row r="1196" spans="1:9">
      <c r="A1196" s="32" t="s">
        <v>1320</v>
      </c>
      <c r="B1196" s="25"/>
      <c r="C1196" s="14" t="s">
        <v>1321</v>
      </c>
      <c r="D1196" s="14"/>
      <c r="E1196" s="9"/>
      <c r="F1196" s="158"/>
      <c r="G1196" s="153"/>
      <c r="I1196" s="82"/>
    </row>
    <row r="1197" spans="1:9" ht="27">
      <c r="A1197" s="65"/>
      <c r="B1197" s="25">
        <v>1090</v>
      </c>
      <c r="C1197" s="59" t="s">
        <v>853</v>
      </c>
      <c r="D1197" s="12" t="s">
        <v>108</v>
      </c>
      <c r="E1197" s="27" t="s">
        <v>1322</v>
      </c>
      <c r="F1197" s="12" t="s">
        <v>13</v>
      </c>
      <c r="G1197" s="154">
        <v>1.8149999999999999</v>
      </c>
      <c r="I1197" s="82"/>
    </row>
    <row r="1198" spans="1:9" ht="27">
      <c r="A1198" s="65"/>
      <c r="B1198" s="25">
        <f>1+B1197</f>
        <v>1091</v>
      </c>
      <c r="C1198" s="27" t="s">
        <v>853</v>
      </c>
      <c r="D1198" s="12" t="s">
        <v>108</v>
      </c>
      <c r="E1198" s="44" t="s">
        <v>1323</v>
      </c>
      <c r="F1198" s="12" t="s">
        <v>13</v>
      </c>
      <c r="G1198" s="154">
        <v>1.5308333333333333</v>
      </c>
      <c r="I1198" s="82"/>
    </row>
    <row r="1199" spans="1:9" ht="27">
      <c r="A1199" s="65"/>
      <c r="B1199" s="25">
        <f t="shared" ref="B1199:B1204" si="54">1+B1198</f>
        <v>1092</v>
      </c>
      <c r="C1199" s="27" t="s">
        <v>853</v>
      </c>
      <c r="D1199" s="12" t="s">
        <v>108</v>
      </c>
      <c r="E1199" s="44" t="s">
        <v>1324</v>
      </c>
      <c r="F1199" s="12" t="s">
        <v>13</v>
      </c>
      <c r="G1199" s="154">
        <v>0.51083333333333336</v>
      </c>
      <c r="I1199" s="82"/>
    </row>
    <row r="1200" spans="1:9" ht="27">
      <c r="A1200" s="32"/>
      <c r="B1200" s="25">
        <f t="shared" si="54"/>
        <v>1093</v>
      </c>
      <c r="C1200" s="74" t="s">
        <v>853</v>
      </c>
      <c r="D1200" s="47" t="s">
        <v>108</v>
      </c>
      <c r="E1200" s="44" t="s">
        <v>1325</v>
      </c>
      <c r="F1200" s="12" t="s">
        <v>13</v>
      </c>
      <c r="G1200" s="154">
        <v>0.55000000000000004</v>
      </c>
      <c r="I1200" s="82"/>
    </row>
    <row r="1201" spans="1:9" ht="27">
      <c r="A1201" s="65"/>
      <c r="B1201" s="25">
        <f t="shared" si="54"/>
        <v>1094</v>
      </c>
      <c r="C1201" s="46" t="s">
        <v>853</v>
      </c>
      <c r="D1201" s="12" t="s">
        <v>108</v>
      </c>
      <c r="E1201" s="44" t="s">
        <v>1326</v>
      </c>
      <c r="F1201" s="12" t="s">
        <v>13</v>
      </c>
      <c r="G1201" s="154">
        <v>0.52083333333333337</v>
      </c>
      <c r="I1201" s="82"/>
    </row>
    <row r="1202" spans="1:9" ht="27">
      <c r="A1202" s="32"/>
      <c r="B1202" s="25">
        <f t="shared" si="54"/>
        <v>1095</v>
      </c>
      <c r="C1202" s="74" t="s">
        <v>853</v>
      </c>
      <c r="D1202" s="47" t="s">
        <v>108</v>
      </c>
      <c r="E1202" s="44" t="s">
        <v>1327</v>
      </c>
      <c r="F1202" s="12" t="s">
        <v>13</v>
      </c>
      <c r="G1202" s="154">
        <v>7.1833333333333327</v>
      </c>
      <c r="I1202" s="82"/>
    </row>
    <row r="1203" spans="1:9" ht="27">
      <c r="A1203" s="65"/>
      <c r="B1203" s="25">
        <f t="shared" si="54"/>
        <v>1096</v>
      </c>
      <c r="C1203" s="46" t="s">
        <v>853</v>
      </c>
      <c r="D1203" s="12" t="s">
        <v>108</v>
      </c>
      <c r="E1203" s="27" t="s">
        <v>1328</v>
      </c>
      <c r="F1203" s="12" t="s">
        <v>13</v>
      </c>
      <c r="G1203" s="154">
        <v>3.7416666666666671</v>
      </c>
      <c r="I1203" s="82"/>
    </row>
    <row r="1204" spans="1:9" ht="27">
      <c r="A1204" s="65"/>
      <c r="B1204" s="25">
        <f t="shared" si="54"/>
        <v>1097</v>
      </c>
      <c r="C1204" s="46" t="s">
        <v>853</v>
      </c>
      <c r="D1204" s="12" t="s">
        <v>108</v>
      </c>
      <c r="E1204" s="27" t="s">
        <v>1329</v>
      </c>
      <c r="F1204" s="12" t="s">
        <v>13</v>
      </c>
      <c r="G1204" s="154">
        <v>3.125</v>
      </c>
      <c r="I1204" s="82"/>
    </row>
    <row r="1205" spans="1:9">
      <c r="A1205" s="32" t="s">
        <v>1330</v>
      </c>
      <c r="B1205" s="13"/>
      <c r="C1205" s="14" t="s">
        <v>1331</v>
      </c>
      <c r="D1205" s="14"/>
      <c r="E1205" s="9"/>
      <c r="F1205" s="8"/>
      <c r="G1205" s="153"/>
      <c r="I1205" s="82"/>
    </row>
    <row r="1206" spans="1:9">
      <c r="A1206" s="65"/>
      <c r="B1206" s="25">
        <v>1098</v>
      </c>
      <c r="C1206" s="162" t="s">
        <v>1332</v>
      </c>
      <c r="D1206" s="12" t="s">
        <v>92</v>
      </c>
      <c r="E1206" s="28" t="s">
        <v>1333</v>
      </c>
      <c r="F1206" s="12" t="s">
        <v>13</v>
      </c>
      <c r="G1206" s="154">
        <v>4.7500000000000001E-2</v>
      </c>
      <c r="I1206" s="82"/>
    </row>
    <row r="1207" spans="1:9">
      <c r="A1207" s="65"/>
      <c r="B1207" s="163">
        <f>1+B1206</f>
        <v>1099</v>
      </c>
      <c r="C1207" s="162" t="s">
        <v>1332</v>
      </c>
      <c r="D1207" s="12" t="s">
        <v>92</v>
      </c>
      <c r="E1207" s="28" t="s">
        <v>1334</v>
      </c>
      <c r="F1207" s="12" t="s">
        <v>13</v>
      </c>
      <c r="G1207" s="154">
        <v>8.3333333333333343E-2</v>
      </c>
      <c r="I1207" s="82"/>
    </row>
    <row r="1208" spans="1:9">
      <c r="A1208" s="65"/>
      <c r="B1208" s="163">
        <f t="shared" ref="B1208:B1271" si="55">1+B1207</f>
        <v>1100</v>
      </c>
      <c r="C1208" s="162" t="s">
        <v>1332</v>
      </c>
      <c r="D1208" s="12" t="s">
        <v>92</v>
      </c>
      <c r="E1208" s="28" t="s">
        <v>1335</v>
      </c>
      <c r="F1208" s="12" t="s">
        <v>13</v>
      </c>
      <c r="G1208" s="154">
        <v>7.2499999999999995E-2</v>
      </c>
      <c r="I1208" s="82"/>
    </row>
    <row r="1209" spans="1:9">
      <c r="A1209" s="65"/>
      <c r="B1209" s="163">
        <f t="shared" si="55"/>
        <v>1101</v>
      </c>
      <c r="C1209" s="162" t="s">
        <v>1332</v>
      </c>
      <c r="D1209" s="12" t="s">
        <v>92</v>
      </c>
      <c r="E1209" s="28" t="s">
        <v>1336</v>
      </c>
      <c r="F1209" s="12" t="s">
        <v>13</v>
      </c>
      <c r="G1209" s="154">
        <v>0.11833333333333333</v>
      </c>
      <c r="I1209" s="82"/>
    </row>
    <row r="1210" spans="1:9">
      <c r="A1210" s="65"/>
      <c r="B1210" s="163">
        <f t="shared" si="55"/>
        <v>1102</v>
      </c>
      <c r="C1210" s="162" t="s">
        <v>1332</v>
      </c>
      <c r="D1210" s="12" t="s">
        <v>92</v>
      </c>
      <c r="E1210" s="28" t="s">
        <v>1337</v>
      </c>
      <c r="F1210" s="12" t="s">
        <v>13</v>
      </c>
      <c r="G1210" s="154">
        <v>0.13</v>
      </c>
      <c r="I1210" s="82"/>
    </row>
    <row r="1211" spans="1:9">
      <c r="A1211" s="65"/>
      <c r="B1211" s="163">
        <f t="shared" si="55"/>
        <v>1103</v>
      </c>
      <c r="C1211" s="162" t="s">
        <v>1332</v>
      </c>
      <c r="D1211" s="12" t="s">
        <v>92</v>
      </c>
      <c r="E1211" s="28" t="s">
        <v>1338</v>
      </c>
      <c r="F1211" s="12" t="s">
        <v>13</v>
      </c>
      <c r="G1211" s="154">
        <v>0.17416666666666666</v>
      </c>
      <c r="I1211" s="82"/>
    </row>
    <row r="1212" spans="1:9">
      <c r="A1212" s="65"/>
      <c r="B1212" s="163">
        <f t="shared" si="55"/>
        <v>1104</v>
      </c>
      <c r="C1212" s="162" t="s">
        <v>1332</v>
      </c>
      <c r="D1212" s="12" t="s">
        <v>92</v>
      </c>
      <c r="E1212" s="28" t="s">
        <v>1339</v>
      </c>
      <c r="F1212" s="12" t="s">
        <v>13</v>
      </c>
      <c r="G1212" s="154">
        <v>0.21500000000000002</v>
      </c>
      <c r="I1212" s="82"/>
    </row>
    <row r="1213" spans="1:9">
      <c r="A1213" s="65"/>
      <c r="B1213" s="163">
        <f t="shared" si="55"/>
        <v>1105</v>
      </c>
      <c r="C1213" s="162" t="s">
        <v>1332</v>
      </c>
      <c r="D1213" s="12" t="s">
        <v>92</v>
      </c>
      <c r="E1213" s="28" t="s">
        <v>1340</v>
      </c>
      <c r="F1213" s="12" t="s">
        <v>13</v>
      </c>
      <c r="G1213" s="154">
        <v>0.20083333333333334</v>
      </c>
      <c r="I1213" s="82"/>
    </row>
    <row r="1214" spans="1:9">
      <c r="A1214" s="65"/>
      <c r="B1214" s="163">
        <f t="shared" si="55"/>
        <v>1106</v>
      </c>
      <c r="C1214" s="162" t="s">
        <v>1332</v>
      </c>
      <c r="D1214" s="12" t="s">
        <v>92</v>
      </c>
      <c r="E1214" s="28" t="s">
        <v>1341</v>
      </c>
      <c r="F1214" s="12" t="s">
        <v>13</v>
      </c>
      <c r="G1214" s="154">
        <v>0.33916666666666667</v>
      </c>
      <c r="I1214" s="82"/>
    </row>
    <row r="1215" spans="1:9">
      <c r="A1215" s="65"/>
      <c r="B1215" s="163">
        <f t="shared" si="55"/>
        <v>1107</v>
      </c>
      <c r="C1215" s="162" t="s">
        <v>1332</v>
      </c>
      <c r="D1215" s="12" t="s">
        <v>92</v>
      </c>
      <c r="E1215" s="164" t="s">
        <v>1342</v>
      </c>
      <c r="F1215" s="12" t="s">
        <v>13</v>
      </c>
      <c r="G1215" s="154">
        <v>0.37083333333333335</v>
      </c>
      <c r="I1215" s="82"/>
    </row>
    <row r="1216" spans="1:9">
      <c r="A1216" s="65"/>
      <c r="B1216" s="163">
        <f t="shared" si="55"/>
        <v>1108</v>
      </c>
      <c r="C1216" s="165" t="s">
        <v>1343</v>
      </c>
      <c r="D1216" s="12" t="s">
        <v>92</v>
      </c>
      <c r="E1216" s="164" t="s">
        <v>1344</v>
      </c>
      <c r="F1216" s="12" t="s">
        <v>13</v>
      </c>
      <c r="G1216" s="154">
        <v>0.10500000000000001</v>
      </c>
      <c r="I1216" s="82"/>
    </row>
    <row r="1217" spans="1:9">
      <c r="A1217" s="65"/>
      <c r="B1217" s="163">
        <f t="shared" si="55"/>
        <v>1109</v>
      </c>
      <c r="C1217" s="165" t="s">
        <v>1343</v>
      </c>
      <c r="D1217" s="12" t="s">
        <v>92</v>
      </c>
      <c r="E1217" s="164" t="s">
        <v>1345</v>
      </c>
      <c r="F1217" s="12" t="s">
        <v>13</v>
      </c>
      <c r="G1217" s="154">
        <v>0.1275</v>
      </c>
      <c r="I1217" s="82"/>
    </row>
    <row r="1218" spans="1:9">
      <c r="A1218" s="65"/>
      <c r="B1218" s="163">
        <f t="shared" si="55"/>
        <v>1110</v>
      </c>
      <c r="C1218" s="165" t="s">
        <v>1343</v>
      </c>
      <c r="D1218" s="12" t="s">
        <v>92</v>
      </c>
      <c r="E1218" s="164" t="s">
        <v>1346</v>
      </c>
      <c r="F1218" s="12" t="s">
        <v>13</v>
      </c>
      <c r="G1218" s="154">
        <v>0.20083333333333334</v>
      </c>
      <c r="I1218" s="82"/>
    </row>
    <row r="1219" spans="1:9">
      <c r="A1219" s="65"/>
      <c r="B1219" s="163">
        <f t="shared" si="55"/>
        <v>1111</v>
      </c>
      <c r="C1219" s="166" t="s">
        <v>1190</v>
      </c>
      <c r="D1219" s="12" t="s">
        <v>92</v>
      </c>
      <c r="E1219" s="28" t="s">
        <v>1347</v>
      </c>
      <c r="F1219" s="12" t="s">
        <v>13</v>
      </c>
      <c r="G1219" s="154">
        <v>4.5833333333333337E-2</v>
      </c>
      <c r="I1219" s="82"/>
    </row>
    <row r="1220" spans="1:9">
      <c r="A1220" s="65"/>
      <c r="B1220" s="163">
        <f t="shared" si="55"/>
        <v>1112</v>
      </c>
      <c r="C1220" s="166" t="s">
        <v>1190</v>
      </c>
      <c r="D1220" s="12" t="s">
        <v>92</v>
      </c>
      <c r="E1220" s="28" t="s">
        <v>1348</v>
      </c>
      <c r="F1220" s="12" t="s">
        <v>13</v>
      </c>
      <c r="G1220" s="154">
        <v>6.5000000000000002E-2</v>
      </c>
      <c r="I1220" s="82"/>
    </row>
    <row r="1221" spans="1:9">
      <c r="A1221" s="65"/>
      <c r="B1221" s="163">
        <f t="shared" si="55"/>
        <v>1113</v>
      </c>
      <c r="C1221" s="166" t="s">
        <v>1190</v>
      </c>
      <c r="D1221" s="12" t="s">
        <v>92</v>
      </c>
      <c r="E1221" s="28" t="s">
        <v>1349</v>
      </c>
      <c r="F1221" s="12" t="s">
        <v>13</v>
      </c>
      <c r="G1221" s="154">
        <v>0.11250000000000002</v>
      </c>
      <c r="I1221" s="82"/>
    </row>
    <row r="1222" spans="1:9">
      <c r="A1222" s="65"/>
      <c r="B1222" s="163">
        <f t="shared" si="55"/>
        <v>1114</v>
      </c>
      <c r="C1222" s="166" t="s">
        <v>1190</v>
      </c>
      <c r="D1222" s="12" t="s">
        <v>92</v>
      </c>
      <c r="E1222" s="28" t="s">
        <v>1350</v>
      </c>
      <c r="F1222" s="12" t="s">
        <v>13</v>
      </c>
      <c r="G1222" s="154">
        <v>0.23916666666666667</v>
      </c>
      <c r="I1222" s="82"/>
    </row>
    <row r="1223" spans="1:9">
      <c r="A1223" s="65"/>
      <c r="B1223" s="163">
        <f t="shared" si="55"/>
        <v>1115</v>
      </c>
      <c r="C1223" s="166" t="s">
        <v>1190</v>
      </c>
      <c r="D1223" s="12" t="s">
        <v>92</v>
      </c>
      <c r="E1223" s="28" t="s">
        <v>1351</v>
      </c>
      <c r="F1223" s="12" t="s">
        <v>13</v>
      </c>
      <c r="G1223" s="154">
        <v>0.46833333333333338</v>
      </c>
      <c r="I1223" s="82"/>
    </row>
    <row r="1224" spans="1:9">
      <c r="A1224" s="65"/>
      <c r="B1224" s="163">
        <f t="shared" si="55"/>
        <v>1116</v>
      </c>
      <c r="C1224" s="166" t="s">
        <v>1190</v>
      </c>
      <c r="D1224" s="12" t="s">
        <v>92</v>
      </c>
      <c r="E1224" s="28" t="s">
        <v>1352</v>
      </c>
      <c r="F1224" s="12" t="s">
        <v>13</v>
      </c>
      <c r="G1224" s="154">
        <v>0.68833333333333335</v>
      </c>
      <c r="I1224" s="82"/>
    </row>
    <row r="1225" spans="1:9">
      <c r="A1225" s="65"/>
      <c r="B1225" s="163">
        <f t="shared" si="55"/>
        <v>1117</v>
      </c>
      <c r="C1225" s="166" t="s">
        <v>1190</v>
      </c>
      <c r="D1225" s="12" t="s">
        <v>92</v>
      </c>
      <c r="E1225" s="28" t="s">
        <v>1353</v>
      </c>
      <c r="F1225" s="12" t="s">
        <v>13</v>
      </c>
      <c r="G1225" s="154">
        <v>4.3333333333333335E-2</v>
      </c>
      <c r="I1225" s="82"/>
    </row>
    <row r="1226" spans="1:9">
      <c r="A1226" s="65"/>
      <c r="B1226" s="163">
        <f t="shared" si="55"/>
        <v>1118</v>
      </c>
      <c r="C1226" s="166" t="s">
        <v>1190</v>
      </c>
      <c r="D1226" s="12" t="s">
        <v>92</v>
      </c>
      <c r="E1226" s="28" t="s">
        <v>1354</v>
      </c>
      <c r="F1226" s="12" t="s">
        <v>13</v>
      </c>
      <c r="G1226" s="154">
        <v>6.25E-2</v>
      </c>
      <c r="I1226" s="82"/>
    </row>
    <row r="1227" spans="1:9">
      <c r="A1227" s="65"/>
      <c r="B1227" s="163">
        <f t="shared" si="55"/>
        <v>1119</v>
      </c>
      <c r="C1227" s="166" t="s">
        <v>1190</v>
      </c>
      <c r="D1227" s="12" t="s">
        <v>92</v>
      </c>
      <c r="E1227" s="28" t="s">
        <v>1355</v>
      </c>
      <c r="F1227" s="12" t="s">
        <v>13</v>
      </c>
      <c r="G1227" s="154">
        <v>0.1275</v>
      </c>
      <c r="I1227" s="82"/>
    </row>
    <row r="1228" spans="1:9">
      <c r="A1228" s="65"/>
      <c r="B1228" s="163">
        <f t="shared" si="55"/>
        <v>1120</v>
      </c>
      <c r="C1228" s="166" t="s">
        <v>1190</v>
      </c>
      <c r="D1228" s="12" t="s">
        <v>92</v>
      </c>
      <c r="E1228" s="28" t="s">
        <v>1356</v>
      </c>
      <c r="F1228" s="12" t="s">
        <v>13</v>
      </c>
      <c r="G1228" s="154">
        <v>0.26166666666666666</v>
      </c>
      <c r="I1228" s="82"/>
    </row>
    <row r="1229" spans="1:9">
      <c r="A1229" s="65"/>
      <c r="B1229" s="163">
        <f t="shared" si="55"/>
        <v>1121</v>
      </c>
      <c r="C1229" s="166" t="s">
        <v>1190</v>
      </c>
      <c r="D1229" s="12" t="s">
        <v>92</v>
      </c>
      <c r="E1229" s="28" t="s">
        <v>1357</v>
      </c>
      <c r="F1229" s="12" t="s">
        <v>13</v>
      </c>
      <c r="G1229" s="154">
        <v>0.51750000000000007</v>
      </c>
      <c r="I1229" s="82"/>
    </row>
    <row r="1230" spans="1:9">
      <c r="A1230" s="65"/>
      <c r="B1230" s="163">
        <f t="shared" si="55"/>
        <v>1122</v>
      </c>
      <c r="C1230" s="166" t="s">
        <v>1190</v>
      </c>
      <c r="D1230" s="12" t="s">
        <v>92</v>
      </c>
      <c r="E1230" s="28" t="s">
        <v>1358</v>
      </c>
      <c r="F1230" s="12" t="s">
        <v>13</v>
      </c>
      <c r="G1230" s="154">
        <v>0.75833333333333341</v>
      </c>
      <c r="I1230" s="82"/>
    </row>
    <row r="1231" spans="1:9">
      <c r="A1231" s="65"/>
      <c r="B1231" s="163">
        <f t="shared" si="55"/>
        <v>1123</v>
      </c>
      <c r="C1231" s="166" t="s">
        <v>1192</v>
      </c>
      <c r="D1231" s="12" t="s">
        <v>92</v>
      </c>
      <c r="E1231" s="28" t="s">
        <v>1359</v>
      </c>
      <c r="F1231" s="12" t="s">
        <v>13</v>
      </c>
      <c r="G1231" s="154">
        <v>6.5000000000000002E-2</v>
      </c>
      <c r="I1231" s="82"/>
    </row>
    <row r="1232" spans="1:9">
      <c r="A1232" s="65"/>
      <c r="B1232" s="163">
        <f t="shared" si="55"/>
        <v>1124</v>
      </c>
      <c r="C1232" s="166" t="s">
        <v>1192</v>
      </c>
      <c r="D1232" s="12" t="s">
        <v>92</v>
      </c>
      <c r="E1232" s="28" t="s">
        <v>1360</v>
      </c>
      <c r="F1232" s="12" t="s">
        <v>13</v>
      </c>
      <c r="G1232" s="154">
        <v>0.11250000000000002</v>
      </c>
      <c r="I1232" s="82"/>
    </row>
    <row r="1233" spans="1:9">
      <c r="A1233" s="65"/>
      <c r="B1233" s="163">
        <f t="shared" si="55"/>
        <v>1125</v>
      </c>
      <c r="C1233" s="166" t="s">
        <v>1192</v>
      </c>
      <c r="D1233" s="12" t="s">
        <v>92</v>
      </c>
      <c r="E1233" s="28" t="s">
        <v>1361</v>
      </c>
      <c r="F1233" s="12" t="s">
        <v>13</v>
      </c>
      <c r="G1233" s="154">
        <v>0.155</v>
      </c>
      <c r="I1233" s="82"/>
    </row>
    <row r="1234" spans="1:9">
      <c r="A1234" s="65"/>
      <c r="B1234" s="163">
        <f t="shared" si="55"/>
        <v>1126</v>
      </c>
      <c r="C1234" s="166" t="s">
        <v>1192</v>
      </c>
      <c r="D1234" s="12" t="s">
        <v>92</v>
      </c>
      <c r="E1234" s="28" t="s">
        <v>1362</v>
      </c>
      <c r="F1234" s="12" t="s">
        <v>13</v>
      </c>
      <c r="G1234" s="154">
        <v>0.36749999999999999</v>
      </c>
      <c r="I1234" s="82"/>
    </row>
    <row r="1235" spans="1:9">
      <c r="A1235" s="65"/>
      <c r="B1235" s="163">
        <f t="shared" si="55"/>
        <v>1127</v>
      </c>
      <c r="C1235" s="166" t="s">
        <v>1192</v>
      </c>
      <c r="D1235" s="12" t="s">
        <v>92</v>
      </c>
      <c r="E1235" s="28" t="s">
        <v>1363</v>
      </c>
      <c r="F1235" s="12" t="s">
        <v>13</v>
      </c>
      <c r="G1235" s="154">
        <v>0.57999999999999996</v>
      </c>
      <c r="I1235" s="82"/>
    </row>
    <row r="1236" spans="1:9">
      <c r="A1236" s="65"/>
      <c r="B1236" s="163">
        <f t="shared" si="55"/>
        <v>1128</v>
      </c>
      <c r="C1236" s="166" t="s">
        <v>1192</v>
      </c>
      <c r="D1236" s="12" t="s">
        <v>92</v>
      </c>
      <c r="E1236" s="28" t="s">
        <v>1364</v>
      </c>
      <c r="F1236" s="12" t="s">
        <v>13</v>
      </c>
      <c r="G1236" s="154">
        <v>1.0516666666666667</v>
      </c>
      <c r="I1236" s="82"/>
    </row>
    <row r="1237" spans="1:9">
      <c r="A1237" s="65"/>
      <c r="B1237" s="163">
        <f t="shared" si="55"/>
        <v>1129</v>
      </c>
      <c r="C1237" s="166" t="s">
        <v>1192</v>
      </c>
      <c r="D1237" s="12" t="s">
        <v>92</v>
      </c>
      <c r="E1237" s="28" t="s">
        <v>1365</v>
      </c>
      <c r="F1237" s="12" t="s">
        <v>13</v>
      </c>
      <c r="G1237" s="154">
        <v>8.083333333333334E-2</v>
      </c>
      <c r="I1237" s="82"/>
    </row>
    <row r="1238" spans="1:9">
      <c r="A1238" s="65"/>
      <c r="B1238" s="163">
        <f t="shared" si="55"/>
        <v>1130</v>
      </c>
      <c r="C1238" s="166" t="s">
        <v>1192</v>
      </c>
      <c r="D1238" s="12" t="s">
        <v>92</v>
      </c>
      <c r="E1238" s="28" t="s">
        <v>1366</v>
      </c>
      <c r="F1238" s="12" t="s">
        <v>13</v>
      </c>
      <c r="G1238" s="154">
        <v>8.3333333333333343E-2</v>
      </c>
      <c r="I1238" s="82"/>
    </row>
    <row r="1239" spans="1:9">
      <c r="A1239" s="65"/>
      <c r="B1239" s="163">
        <f t="shared" si="55"/>
        <v>1131</v>
      </c>
      <c r="C1239" s="166" t="s">
        <v>1192</v>
      </c>
      <c r="D1239" s="12" t="s">
        <v>92</v>
      </c>
      <c r="E1239" s="28" t="s">
        <v>1367</v>
      </c>
      <c r="F1239" s="12" t="s">
        <v>13</v>
      </c>
      <c r="G1239" s="154">
        <v>8.3333333333333343E-2</v>
      </c>
      <c r="I1239" s="82"/>
    </row>
    <row r="1240" spans="1:9">
      <c r="A1240" s="65"/>
      <c r="B1240" s="163">
        <f t="shared" si="55"/>
        <v>1132</v>
      </c>
      <c r="C1240" s="166" t="s">
        <v>1192</v>
      </c>
      <c r="D1240" s="12" t="s">
        <v>92</v>
      </c>
      <c r="E1240" s="28" t="s">
        <v>1368</v>
      </c>
      <c r="F1240" s="12" t="s">
        <v>13</v>
      </c>
      <c r="G1240" s="154">
        <v>0.16500000000000001</v>
      </c>
      <c r="I1240" s="82"/>
    </row>
    <row r="1241" spans="1:9">
      <c r="A1241" s="65"/>
      <c r="B1241" s="163">
        <f t="shared" si="55"/>
        <v>1133</v>
      </c>
      <c r="C1241" s="166" t="s">
        <v>1192</v>
      </c>
      <c r="D1241" s="12" t="s">
        <v>92</v>
      </c>
      <c r="E1241" s="28" t="s">
        <v>1369</v>
      </c>
      <c r="F1241" s="12" t="s">
        <v>13</v>
      </c>
      <c r="G1241" s="154">
        <v>0.16500000000000001</v>
      </c>
      <c r="I1241" s="82"/>
    </row>
    <row r="1242" spans="1:9">
      <c r="A1242" s="65"/>
      <c r="B1242" s="163">
        <f t="shared" si="55"/>
        <v>1134</v>
      </c>
      <c r="C1242" s="166" t="s">
        <v>1192</v>
      </c>
      <c r="D1242" s="12" t="s">
        <v>92</v>
      </c>
      <c r="E1242" s="28" t="s">
        <v>1370</v>
      </c>
      <c r="F1242" s="12" t="s">
        <v>13</v>
      </c>
      <c r="G1242" s="154">
        <v>0.10250000000000001</v>
      </c>
      <c r="I1242" s="82"/>
    </row>
    <row r="1243" spans="1:9">
      <c r="A1243" s="65"/>
      <c r="B1243" s="163">
        <f t="shared" si="55"/>
        <v>1135</v>
      </c>
      <c r="C1243" s="166" t="s">
        <v>1192</v>
      </c>
      <c r="D1243" s="12" t="s">
        <v>92</v>
      </c>
      <c r="E1243" s="28" t="s">
        <v>1371</v>
      </c>
      <c r="F1243" s="12" t="s">
        <v>13</v>
      </c>
      <c r="G1243" s="154">
        <v>0.28999999999999998</v>
      </c>
      <c r="I1243" s="82"/>
    </row>
    <row r="1244" spans="1:9">
      <c r="A1244" s="65"/>
      <c r="B1244" s="163">
        <f t="shared" si="55"/>
        <v>1136</v>
      </c>
      <c r="C1244" s="166" t="s">
        <v>1192</v>
      </c>
      <c r="D1244" s="12" t="s">
        <v>92</v>
      </c>
      <c r="E1244" s="28" t="s">
        <v>1372</v>
      </c>
      <c r="F1244" s="12" t="s">
        <v>13</v>
      </c>
      <c r="G1244" s="154">
        <v>0.23000000000000004</v>
      </c>
      <c r="I1244" s="82"/>
    </row>
    <row r="1245" spans="1:9">
      <c r="A1245" s="65"/>
      <c r="B1245" s="163">
        <f t="shared" si="55"/>
        <v>1137</v>
      </c>
      <c r="C1245" s="166" t="s">
        <v>1192</v>
      </c>
      <c r="D1245" s="12" t="s">
        <v>92</v>
      </c>
      <c r="E1245" s="28" t="s">
        <v>1373</v>
      </c>
      <c r="F1245" s="12" t="s">
        <v>13</v>
      </c>
      <c r="G1245" s="154">
        <v>0.25750000000000001</v>
      </c>
      <c r="I1245" s="82"/>
    </row>
    <row r="1246" spans="1:9">
      <c r="A1246" s="65"/>
      <c r="B1246" s="163">
        <f t="shared" si="55"/>
        <v>1138</v>
      </c>
      <c r="C1246" s="166" t="s">
        <v>1192</v>
      </c>
      <c r="D1246" s="12" t="s">
        <v>92</v>
      </c>
      <c r="E1246" s="28" t="s">
        <v>1374</v>
      </c>
      <c r="F1246" s="12" t="s">
        <v>13</v>
      </c>
      <c r="G1246" s="154">
        <v>0.49916666666666665</v>
      </c>
      <c r="I1246" s="82"/>
    </row>
    <row r="1247" spans="1:9">
      <c r="A1247" s="65"/>
      <c r="B1247" s="163">
        <f t="shared" si="55"/>
        <v>1139</v>
      </c>
      <c r="C1247" s="166" t="s">
        <v>1192</v>
      </c>
      <c r="D1247" s="12" t="s">
        <v>92</v>
      </c>
      <c r="E1247" s="28" t="s">
        <v>1375</v>
      </c>
      <c r="F1247" s="12" t="s">
        <v>13</v>
      </c>
      <c r="G1247" s="154">
        <v>0.78</v>
      </c>
      <c r="I1247" s="82"/>
    </row>
    <row r="1248" spans="1:9">
      <c r="A1248" s="65"/>
      <c r="B1248" s="163">
        <f t="shared" si="55"/>
        <v>1140</v>
      </c>
      <c r="C1248" s="166" t="s">
        <v>1192</v>
      </c>
      <c r="D1248" s="12" t="s">
        <v>92</v>
      </c>
      <c r="E1248" s="28" t="s">
        <v>1376</v>
      </c>
      <c r="F1248" s="12" t="s">
        <v>13</v>
      </c>
      <c r="G1248" s="154">
        <v>0.96583333333333343</v>
      </c>
      <c r="I1248" s="82"/>
    </row>
    <row r="1249" spans="1:9">
      <c r="A1249" s="65"/>
      <c r="B1249" s="163">
        <f t="shared" si="55"/>
        <v>1141</v>
      </c>
      <c r="C1249" s="166" t="s">
        <v>1192</v>
      </c>
      <c r="D1249" s="12" t="s">
        <v>92</v>
      </c>
      <c r="E1249" s="28" t="s">
        <v>1377</v>
      </c>
      <c r="F1249" s="12" t="s">
        <v>13</v>
      </c>
      <c r="G1249" s="154">
        <v>1.0333333333333334</v>
      </c>
      <c r="I1249" s="82"/>
    </row>
    <row r="1250" spans="1:9">
      <c r="A1250" s="65"/>
      <c r="B1250" s="163">
        <f t="shared" si="55"/>
        <v>1142</v>
      </c>
      <c r="C1250" s="167" t="s">
        <v>1378</v>
      </c>
      <c r="D1250" s="12" t="s">
        <v>92</v>
      </c>
      <c r="E1250" s="164" t="s">
        <v>1360</v>
      </c>
      <c r="F1250" s="12" t="s">
        <v>13</v>
      </c>
      <c r="G1250" s="154">
        <v>0.26916666666666667</v>
      </c>
      <c r="I1250" s="82"/>
    </row>
    <row r="1251" spans="1:9">
      <c r="A1251" s="65"/>
      <c r="B1251" s="163">
        <f t="shared" si="55"/>
        <v>1143</v>
      </c>
      <c r="C1251" s="167" t="s">
        <v>1378</v>
      </c>
      <c r="D1251" s="12" t="s">
        <v>92</v>
      </c>
      <c r="E1251" s="164" t="s">
        <v>1361</v>
      </c>
      <c r="F1251" s="12" t="s">
        <v>13</v>
      </c>
      <c r="G1251" s="154">
        <v>0.38666666666666671</v>
      </c>
      <c r="I1251" s="82"/>
    </row>
    <row r="1252" spans="1:9">
      <c r="A1252" s="65"/>
      <c r="B1252" s="163">
        <f t="shared" si="55"/>
        <v>1144</v>
      </c>
      <c r="C1252" s="166" t="s">
        <v>1379</v>
      </c>
      <c r="D1252" s="12" t="s">
        <v>92</v>
      </c>
      <c r="E1252" s="28" t="s">
        <v>1359</v>
      </c>
      <c r="F1252" s="12" t="s">
        <v>13</v>
      </c>
      <c r="G1252" s="154">
        <v>0.85416666666666663</v>
      </c>
      <c r="I1252" s="82"/>
    </row>
    <row r="1253" spans="1:9">
      <c r="A1253" s="65"/>
      <c r="B1253" s="163">
        <f t="shared" si="55"/>
        <v>1145</v>
      </c>
      <c r="C1253" s="166" t="s">
        <v>1379</v>
      </c>
      <c r="D1253" s="12" t="s">
        <v>92</v>
      </c>
      <c r="E1253" s="28" t="s">
        <v>1360</v>
      </c>
      <c r="F1253" s="12" t="s">
        <v>13</v>
      </c>
      <c r="G1253" s="154">
        <v>1.0466666666666666</v>
      </c>
      <c r="I1253" s="82"/>
    </row>
    <row r="1254" spans="1:9">
      <c r="A1254" s="65"/>
      <c r="B1254" s="163">
        <f t="shared" si="55"/>
        <v>1146</v>
      </c>
      <c r="C1254" s="166" t="s">
        <v>1379</v>
      </c>
      <c r="D1254" s="12" t="s">
        <v>92</v>
      </c>
      <c r="E1254" s="28" t="s">
        <v>1361</v>
      </c>
      <c r="F1254" s="12" t="s">
        <v>13</v>
      </c>
      <c r="G1254" s="154">
        <v>1.3016666666666667</v>
      </c>
      <c r="I1254" s="82"/>
    </row>
    <row r="1255" spans="1:9">
      <c r="A1255" s="65"/>
      <c r="B1255" s="163">
        <f t="shared" si="55"/>
        <v>1147</v>
      </c>
      <c r="C1255" s="166" t="s">
        <v>1380</v>
      </c>
      <c r="D1255" s="12" t="s">
        <v>92</v>
      </c>
      <c r="E1255" s="28" t="s">
        <v>1359</v>
      </c>
      <c r="F1255" s="12" t="s">
        <v>13</v>
      </c>
      <c r="G1255" s="154">
        <v>3.3333333333333333E-2</v>
      </c>
      <c r="I1255" s="82"/>
    </row>
    <row r="1256" spans="1:9">
      <c r="A1256" s="65"/>
      <c r="B1256" s="163">
        <f t="shared" si="55"/>
        <v>1148</v>
      </c>
      <c r="C1256" s="166" t="s">
        <v>1380</v>
      </c>
      <c r="D1256" s="12" t="s">
        <v>92</v>
      </c>
      <c r="E1256" s="28" t="s">
        <v>1360</v>
      </c>
      <c r="F1256" s="12" t="s">
        <v>13</v>
      </c>
      <c r="G1256" s="154">
        <v>4.3333333333333335E-2</v>
      </c>
      <c r="I1256" s="82"/>
    </row>
    <row r="1257" spans="1:9">
      <c r="A1257" s="65"/>
      <c r="B1257" s="163">
        <f t="shared" si="55"/>
        <v>1149</v>
      </c>
      <c r="C1257" s="166" t="s">
        <v>1380</v>
      </c>
      <c r="D1257" s="12" t="s">
        <v>92</v>
      </c>
      <c r="E1257" s="28" t="s">
        <v>1361</v>
      </c>
      <c r="F1257" s="12" t="s">
        <v>13</v>
      </c>
      <c r="G1257" s="154">
        <v>5.8333333333333341E-2</v>
      </c>
      <c r="I1257" s="82"/>
    </row>
    <row r="1258" spans="1:9">
      <c r="A1258" s="65"/>
      <c r="B1258" s="163">
        <f t="shared" si="55"/>
        <v>1150</v>
      </c>
      <c r="C1258" s="166" t="s">
        <v>1380</v>
      </c>
      <c r="D1258" s="12" t="s">
        <v>92</v>
      </c>
      <c r="E1258" s="28" t="s">
        <v>1362</v>
      </c>
      <c r="F1258" s="12" t="s">
        <v>13</v>
      </c>
      <c r="G1258" s="154">
        <v>0.10750000000000001</v>
      </c>
      <c r="I1258" s="82"/>
    </row>
    <row r="1259" spans="1:9">
      <c r="A1259" s="65"/>
      <c r="B1259" s="163">
        <f t="shared" si="55"/>
        <v>1151</v>
      </c>
      <c r="C1259" s="166" t="s">
        <v>1380</v>
      </c>
      <c r="D1259" s="12" t="s">
        <v>92</v>
      </c>
      <c r="E1259" s="28" t="s">
        <v>1363</v>
      </c>
      <c r="F1259" s="12" t="s">
        <v>13</v>
      </c>
      <c r="G1259" s="154">
        <v>0.14399999999999999</v>
      </c>
      <c r="I1259" s="82"/>
    </row>
    <row r="1260" spans="1:9">
      <c r="A1260" s="65"/>
      <c r="B1260" s="163">
        <f t="shared" si="55"/>
        <v>1152</v>
      </c>
      <c r="C1260" s="166" t="s">
        <v>1380</v>
      </c>
      <c r="D1260" s="12" t="s">
        <v>92</v>
      </c>
      <c r="E1260" s="28" t="s">
        <v>1364</v>
      </c>
      <c r="F1260" s="12" t="s">
        <v>13</v>
      </c>
      <c r="G1260" s="154">
        <v>0.24</v>
      </c>
      <c r="I1260" s="82"/>
    </row>
    <row r="1261" spans="1:9">
      <c r="A1261" s="65"/>
      <c r="B1261" s="163">
        <f t="shared" si="55"/>
        <v>1153</v>
      </c>
      <c r="C1261" s="166" t="s">
        <v>1381</v>
      </c>
      <c r="D1261" s="12" t="s">
        <v>92</v>
      </c>
      <c r="E1261" s="28" t="s">
        <v>1359</v>
      </c>
      <c r="F1261" s="12" t="s">
        <v>13</v>
      </c>
      <c r="G1261" s="154">
        <v>1.0958333333333334</v>
      </c>
      <c r="I1261" s="82"/>
    </row>
    <row r="1262" spans="1:9">
      <c r="A1262" s="65"/>
      <c r="B1262" s="163">
        <f t="shared" si="55"/>
        <v>1154</v>
      </c>
      <c r="C1262" s="166" t="s">
        <v>1381</v>
      </c>
      <c r="D1262" s="12" t="s">
        <v>92</v>
      </c>
      <c r="E1262" s="28" t="s">
        <v>1360</v>
      </c>
      <c r="F1262" s="12" t="s">
        <v>13</v>
      </c>
      <c r="G1262" s="154">
        <v>1.2025000000000001</v>
      </c>
      <c r="I1262" s="82"/>
    </row>
    <row r="1263" spans="1:9">
      <c r="A1263" s="65"/>
      <c r="B1263" s="163">
        <f t="shared" si="55"/>
        <v>1155</v>
      </c>
      <c r="C1263" s="166" t="s">
        <v>1381</v>
      </c>
      <c r="D1263" s="12" t="s">
        <v>92</v>
      </c>
      <c r="E1263" s="28" t="s">
        <v>1361</v>
      </c>
      <c r="F1263" s="12" t="s">
        <v>13</v>
      </c>
      <c r="G1263" s="154">
        <v>1.2291666666666667</v>
      </c>
      <c r="I1263" s="82"/>
    </row>
    <row r="1264" spans="1:9">
      <c r="A1264" s="65"/>
      <c r="B1264" s="163">
        <f t="shared" si="55"/>
        <v>1156</v>
      </c>
      <c r="C1264" s="166" t="s">
        <v>1381</v>
      </c>
      <c r="D1264" s="12" t="s">
        <v>92</v>
      </c>
      <c r="E1264" s="28" t="s">
        <v>1362</v>
      </c>
      <c r="F1264" s="12" t="s">
        <v>13</v>
      </c>
      <c r="G1264" s="154">
        <v>3.3225000000000002</v>
      </c>
      <c r="I1264" s="82"/>
    </row>
    <row r="1265" spans="1:9">
      <c r="A1265" s="65"/>
      <c r="B1265" s="163">
        <f t="shared" si="55"/>
        <v>1157</v>
      </c>
      <c r="C1265" s="166" t="s">
        <v>1381</v>
      </c>
      <c r="D1265" s="12" t="s">
        <v>92</v>
      </c>
      <c r="E1265" s="28" t="s">
        <v>1363</v>
      </c>
      <c r="F1265" s="12" t="s">
        <v>13</v>
      </c>
      <c r="G1265" s="154">
        <v>3.7566666666666668</v>
      </c>
      <c r="I1265" s="82"/>
    </row>
    <row r="1266" spans="1:9">
      <c r="A1266" s="65"/>
      <c r="B1266" s="163">
        <f t="shared" si="55"/>
        <v>1158</v>
      </c>
      <c r="C1266" s="166" t="s">
        <v>1381</v>
      </c>
      <c r="D1266" s="12" t="s">
        <v>92</v>
      </c>
      <c r="E1266" s="28" t="s">
        <v>1364</v>
      </c>
      <c r="F1266" s="12" t="s">
        <v>13</v>
      </c>
      <c r="G1266" s="154">
        <v>4.2933333333333339</v>
      </c>
      <c r="I1266" s="82"/>
    </row>
    <row r="1267" spans="1:9">
      <c r="A1267" s="65"/>
      <c r="B1267" s="163">
        <f t="shared" si="55"/>
        <v>1159</v>
      </c>
      <c r="C1267" s="166" t="s">
        <v>1024</v>
      </c>
      <c r="D1267" s="12" t="s">
        <v>92</v>
      </c>
      <c r="E1267" s="28" t="s">
        <v>1359</v>
      </c>
      <c r="F1267" s="12" t="s">
        <v>13</v>
      </c>
      <c r="G1267" s="154">
        <v>3.0833333333333334E-2</v>
      </c>
      <c r="I1267" s="82"/>
    </row>
    <row r="1268" spans="1:9">
      <c r="A1268" s="65"/>
      <c r="B1268" s="163">
        <f t="shared" si="55"/>
        <v>1160</v>
      </c>
      <c r="C1268" s="166" t="s">
        <v>1024</v>
      </c>
      <c r="D1268" s="12" t="s">
        <v>92</v>
      </c>
      <c r="E1268" s="28" t="s">
        <v>1360</v>
      </c>
      <c r="F1268" s="12" t="s">
        <v>13</v>
      </c>
      <c r="G1268" s="154">
        <v>0.05</v>
      </c>
      <c r="I1268" s="82"/>
    </row>
    <row r="1269" spans="1:9">
      <c r="A1269" s="65"/>
      <c r="B1269" s="163">
        <f t="shared" si="55"/>
        <v>1161</v>
      </c>
      <c r="C1269" s="166" t="s">
        <v>1024</v>
      </c>
      <c r="D1269" s="12" t="s">
        <v>92</v>
      </c>
      <c r="E1269" s="28" t="s">
        <v>1361</v>
      </c>
      <c r="F1269" s="12" t="s">
        <v>13</v>
      </c>
      <c r="G1269" s="154">
        <v>7.2499999999999995E-2</v>
      </c>
      <c r="I1269" s="82"/>
    </row>
    <row r="1270" spans="1:9">
      <c r="A1270" s="65"/>
      <c r="B1270" s="163">
        <f t="shared" si="55"/>
        <v>1162</v>
      </c>
      <c r="C1270" s="166" t="s">
        <v>1024</v>
      </c>
      <c r="D1270" s="12" t="s">
        <v>92</v>
      </c>
      <c r="E1270" s="28" t="s">
        <v>1362</v>
      </c>
      <c r="F1270" s="12" t="s">
        <v>13</v>
      </c>
      <c r="G1270" s="154">
        <v>0.16750000000000001</v>
      </c>
      <c r="I1270" s="82"/>
    </row>
    <row r="1271" spans="1:9">
      <c r="A1271" s="65"/>
      <c r="B1271" s="163">
        <f t="shared" si="55"/>
        <v>1163</v>
      </c>
      <c r="C1271" s="166" t="s">
        <v>1024</v>
      </c>
      <c r="D1271" s="12" t="s">
        <v>92</v>
      </c>
      <c r="E1271" s="28" t="s">
        <v>1363</v>
      </c>
      <c r="F1271" s="12" t="s">
        <v>13</v>
      </c>
      <c r="G1271" s="154">
        <v>0.35833333333333334</v>
      </c>
      <c r="I1271" s="82"/>
    </row>
    <row r="1272" spans="1:9">
      <c r="A1272" s="65"/>
      <c r="B1272" s="163">
        <f t="shared" ref="B1272:B1312" si="56">1+B1271</f>
        <v>1164</v>
      </c>
      <c r="C1272" s="166" t="s">
        <v>1024</v>
      </c>
      <c r="D1272" s="12" t="s">
        <v>92</v>
      </c>
      <c r="E1272" s="28" t="s">
        <v>1364</v>
      </c>
      <c r="F1272" s="12" t="s">
        <v>13</v>
      </c>
      <c r="G1272" s="154">
        <v>0.45916666666666672</v>
      </c>
      <c r="I1272" s="82"/>
    </row>
    <row r="1273" spans="1:9">
      <c r="A1273" s="65"/>
      <c r="B1273" s="163">
        <f t="shared" si="56"/>
        <v>1165</v>
      </c>
      <c r="C1273" s="162" t="s">
        <v>1332</v>
      </c>
      <c r="D1273" s="12" t="s">
        <v>92</v>
      </c>
      <c r="E1273" s="28" t="s">
        <v>1333</v>
      </c>
      <c r="F1273" s="12" t="s">
        <v>13</v>
      </c>
      <c r="G1273" s="154">
        <v>7.1999999999999995E-2</v>
      </c>
      <c r="I1273" s="82"/>
    </row>
    <row r="1274" spans="1:9">
      <c r="A1274" s="65"/>
      <c r="B1274" s="163">
        <f t="shared" si="56"/>
        <v>1166</v>
      </c>
      <c r="C1274" s="162" t="s">
        <v>1332</v>
      </c>
      <c r="D1274" s="12" t="s">
        <v>92</v>
      </c>
      <c r="E1274" s="28" t="s">
        <v>1334</v>
      </c>
      <c r="F1274" s="12" t="s">
        <v>13</v>
      </c>
      <c r="G1274" s="154">
        <v>7.1999999999999995E-2</v>
      </c>
      <c r="I1274" s="82"/>
    </row>
    <row r="1275" spans="1:9">
      <c r="A1275" s="65"/>
      <c r="B1275" s="163">
        <f t="shared" si="56"/>
        <v>1167</v>
      </c>
      <c r="C1275" s="162" t="s">
        <v>1332</v>
      </c>
      <c r="D1275" s="12" t="s">
        <v>92</v>
      </c>
      <c r="E1275" s="28" t="s">
        <v>1335</v>
      </c>
      <c r="F1275" s="12" t="s">
        <v>13</v>
      </c>
      <c r="G1275" s="154">
        <v>7.1999999999999995E-2</v>
      </c>
      <c r="I1275" s="82"/>
    </row>
    <row r="1276" spans="1:9">
      <c r="A1276" s="65"/>
      <c r="B1276" s="163">
        <f t="shared" si="56"/>
        <v>1168</v>
      </c>
      <c r="C1276" s="162" t="s">
        <v>1332</v>
      </c>
      <c r="D1276" s="12" t="s">
        <v>92</v>
      </c>
      <c r="E1276" s="28" t="s">
        <v>1336</v>
      </c>
      <c r="F1276" s="12" t="s">
        <v>13</v>
      </c>
      <c r="G1276" s="154">
        <v>0.24</v>
      </c>
      <c r="I1276" s="82"/>
    </row>
    <row r="1277" spans="1:9">
      <c r="A1277" s="65"/>
      <c r="B1277" s="163">
        <f t="shared" si="56"/>
        <v>1169</v>
      </c>
      <c r="C1277" s="162" t="s">
        <v>1332</v>
      </c>
      <c r="D1277" s="12" t="s">
        <v>92</v>
      </c>
      <c r="E1277" s="28" t="s">
        <v>1339</v>
      </c>
      <c r="F1277" s="12" t="s">
        <v>13</v>
      </c>
      <c r="G1277" s="154">
        <v>0.16</v>
      </c>
      <c r="I1277" s="82"/>
    </row>
    <row r="1278" spans="1:9">
      <c r="A1278" s="65"/>
      <c r="B1278" s="163">
        <f t="shared" si="56"/>
        <v>1170</v>
      </c>
      <c r="C1278" s="162" t="s">
        <v>1332</v>
      </c>
      <c r="D1278" s="12" t="s">
        <v>92</v>
      </c>
      <c r="E1278" s="28" t="s">
        <v>1382</v>
      </c>
      <c r="F1278" s="12" t="s">
        <v>13</v>
      </c>
      <c r="G1278" s="154">
        <v>0.16999999999999998</v>
      </c>
      <c r="I1278" s="82"/>
    </row>
    <row r="1279" spans="1:9">
      <c r="A1279" s="65"/>
      <c r="B1279" s="163">
        <f t="shared" si="56"/>
        <v>1171</v>
      </c>
      <c r="C1279" s="162" t="s">
        <v>1332</v>
      </c>
      <c r="D1279" s="12" t="s">
        <v>92</v>
      </c>
      <c r="E1279" s="28" t="s">
        <v>1341</v>
      </c>
      <c r="F1279" s="12" t="s">
        <v>13</v>
      </c>
      <c r="G1279" s="154">
        <v>0.34399999999999997</v>
      </c>
      <c r="I1279" s="82"/>
    </row>
    <row r="1280" spans="1:9">
      <c r="A1280" s="65"/>
      <c r="B1280" s="163">
        <f t="shared" si="56"/>
        <v>1172</v>
      </c>
      <c r="C1280" s="162" t="s">
        <v>1332</v>
      </c>
      <c r="D1280" s="12" t="s">
        <v>92</v>
      </c>
      <c r="E1280" s="164" t="s">
        <v>1342</v>
      </c>
      <c r="F1280" s="12" t="s">
        <v>13</v>
      </c>
      <c r="G1280" s="154">
        <v>0.29599999999999999</v>
      </c>
      <c r="I1280" s="82"/>
    </row>
    <row r="1281" spans="1:9">
      <c r="A1281" s="65"/>
      <c r="B1281" s="163">
        <f t="shared" si="56"/>
        <v>1173</v>
      </c>
      <c r="C1281" s="166" t="s">
        <v>1190</v>
      </c>
      <c r="D1281" s="12" t="s">
        <v>92</v>
      </c>
      <c r="E1281" s="28" t="s">
        <v>1347</v>
      </c>
      <c r="F1281" s="12" t="s">
        <v>13</v>
      </c>
      <c r="G1281" s="154">
        <v>5.6000000000000001E-2</v>
      </c>
      <c r="I1281" s="82"/>
    </row>
    <row r="1282" spans="1:9">
      <c r="A1282" s="65"/>
      <c r="B1282" s="163">
        <f t="shared" si="56"/>
        <v>1174</v>
      </c>
      <c r="C1282" s="166" t="s">
        <v>1190</v>
      </c>
      <c r="D1282" s="12" t="s">
        <v>92</v>
      </c>
      <c r="E1282" s="28" t="s">
        <v>1348</v>
      </c>
      <c r="F1282" s="12" t="s">
        <v>13</v>
      </c>
      <c r="G1282" s="154">
        <v>0.112</v>
      </c>
      <c r="I1282" s="82"/>
    </row>
    <row r="1283" spans="1:9">
      <c r="A1283" s="65"/>
      <c r="B1283" s="163">
        <f t="shared" si="56"/>
        <v>1175</v>
      </c>
      <c r="C1283" s="166" t="s">
        <v>1190</v>
      </c>
      <c r="D1283" s="12" t="s">
        <v>92</v>
      </c>
      <c r="E1283" s="28" t="s">
        <v>1349</v>
      </c>
      <c r="F1283" s="12" t="s">
        <v>13</v>
      </c>
      <c r="G1283" s="154">
        <v>0.16800000000000001</v>
      </c>
      <c r="I1283" s="82"/>
    </row>
    <row r="1284" spans="1:9">
      <c r="A1284" s="65"/>
      <c r="B1284" s="163">
        <f t="shared" si="56"/>
        <v>1176</v>
      </c>
      <c r="C1284" s="166" t="s">
        <v>1190</v>
      </c>
      <c r="D1284" s="12" t="s">
        <v>92</v>
      </c>
      <c r="E1284" s="28" t="s">
        <v>1350</v>
      </c>
      <c r="F1284" s="12" t="s">
        <v>13</v>
      </c>
      <c r="G1284" s="154">
        <v>0.44</v>
      </c>
      <c r="I1284" s="82"/>
    </row>
    <row r="1285" spans="1:9">
      <c r="A1285" s="65"/>
      <c r="B1285" s="163">
        <f t="shared" si="56"/>
        <v>1177</v>
      </c>
      <c r="C1285" s="166" t="s">
        <v>1190</v>
      </c>
      <c r="D1285" s="12" t="s">
        <v>92</v>
      </c>
      <c r="E1285" s="28" t="s">
        <v>1351</v>
      </c>
      <c r="F1285" s="12" t="s">
        <v>13</v>
      </c>
      <c r="G1285" s="154">
        <v>0.312</v>
      </c>
      <c r="I1285" s="82"/>
    </row>
    <row r="1286" spans="1:9">
      <c r="A1286" s="65"/>
      <c r="B1286" s="163">
        <f t="shared" si="56"/>
        <v>1178</v>
      </c>
      <c r="C1286" s="166" t="s">
        <v>1190</v>
      </c>
      <c r="D1286" s="12" t="s">
        <v>92</v>
      </c>
      <c r="E1286" s="28" t="s">
        <v>1352</v>
      </c>
      <c r="F1286" s="12" t="s">
        <v>13</v>
      </c>
      <c r="G1286" s="154">
        <v>0.84</v>
      </c>
      <c r="I1286" s="82"/>
    </row>
    <row r="1287" spans="1:9">
      <c r="A1287" s="65"/>
      <c r="B1287" s="163">
        <f t="shared" si="56"/>
        <v>1179</v>
      </c>
      <c r="C1287" s="166" t="s">
        <v>1190</v>
      </c>
      <c r="D1287" s="12" t="s">
        <v>92</v>
      </c>
      <c r="E1287" s="28" t="s">
        <v>1353</v>
      </c>
      <c r="F1287" s="12" t="s">
        <v>13</v>
      </c>
      <c r="G1287" s="154">
        <v>5.6000000000000001E-2</v>
      </c>
      <c r="I1287" s="82"/>
    </row>
    <row r="1288" spans="1:9">
      <c r="A1288" s="65"/>
      <c r="B1288" s="163">
        <f t="shared" si="56"/>
        <v>1180</v>
      </c>
      <c r="C1288" s="166" t="s">
        <v>1190</v>
      </c>
      <c r="D1288" s="12" t="s">
        <v>92</v>
      </c>
      <c r="E1288" s="28" t="s">
        <v>1354</v>
      </c>
      <c r="F1288" s="12" t="s">
        <v>13</v>
      </c>
      <c r="G1288" s="154">
        <v>0.96</v>
      </c>
      <c r="I1288" s="82"/>
    </row>
    <row r="1289" spans="1:9">
      <c r="A1289" s="65"/>
      <c r="B1289" s="163">
        <f t="shared" si="56"/>
        <v>1181</v>
      </c>
      <c r="C1289" s="166" t="s">
        <v>1190</v>
      </c>
      <c r="D1289" s="12" t="s">
        <v>92</v>
      </c>
      <c r="E1289" s="28" t="s">
        <v>1355</v>
      </c>
      <c r="F1289" s="12" t="s">
        <v>13</v>
      </c>
      <c r="G1289" s="154">
        <v>0.17599999999999999</v>
      </c>
      <c r="I1289" s="82"/>
    </row>
    <row r="1290" spans="1:9">
      <c r="A1290" s="65"/>
      <c r="B1290" s="163">
        <f t="shared" si="56"/>
        <v>1182</v>
      </c>
      <c r="C1290" s="166" t="s">
        <v>1190</v>
      </c>
      <c r="D1290" s="12" t="s">
        <v>92</v>
      </c>
      <c r="E1290" s="28" t="s">
        <v>1356</v>
      </c>
      <c r="F1290" s="12" t="s">
        <v>13</v>
      </c>
      <c r="G1290" s="154">
        <v>0.52</v>
      </c>
      <c r="I1290" s="82"/>
    </row>
    <row r="1291" spans="1:9">
      <c r="A1291" s="65"/>
      <c r="B1291" s="163">
        <f t="shared" si="56"/>
        <v>1183</v>
      </c>
      <c r="C1291" s="166" t="s">
        <v>1190</v>
      </c>
      <c r="D1291" s="12" t="s">
        <v>92</v>
      </c>
      <c r="E1291" s="28" t="s">
        <v>1357</v>
      </c>
      <c r="F1291" s="12" t="s">
        <v>13</v>
      </c>
      <c r="G1291" s="154">
        <v>0.76</v>
      </c>
      <c r="I1291" s="82"/>
    </row>
    <row r="1292" spans="1:9">
      <c r="A1292" s="65"/>
      <c r="B1292" s="163">
        <f t="shared" si="56"/>
        <v>1184</v>
      </c>
      <c r="C1292" s="166" t="s">
        <v>1190</v>
      </c>
      <c r="D1292" s="12" t="s">
        <v>92</v>
      </c>
      <c r="E1292" s="28" t="s">
        <v>1358</v>
      </c>
      <c r="F1292" s="12" t="s">
        <v>13</v>
      </c>
      <c r="G1292" s="154">
        <v>1.28</v>
      </c>
      <c r="I1292" s="82"/>
    </row>
    <row r="1293" spans="1:9">
      <c r="A1293" s="65"/>
      <c r="B1293" s="163">
        <f t="shared" si="56"/>
        <v>1185</v>
      </c>
      <c r="C1293" s="166" t="s">
        <v>1192</v>
      </c>
      <c r="D1293" s="12" t="s">
        <v>92</v>
      </c>
      <c r="E1293" s="28" t="s">
        <v>1359</v>
      </c>
      <c r="F1293" s="12" t="s">
        <v>13</v>
      </c>
      <c r="G1293" s="154">
        <v>8.7999999999999995E-2</v>
      </c>
      <c r="I1293" s="82"/>
    </row>
    <row r="1294" spans="1:9">
      <c r="A1294" s="65"/>
      <c r="B1294" s="163">
        <f t="shared" si="56"/>
        <v>1186</v>
      </c>
      <c r="C1294" s="166" t="s">
        <v>1192</v>
      </c>
      <c r="D1294" s="12" t="s">
        <v>92</v>
      </c>
      <c r="E1294" s="28" t="s">
        <v>1360</v>
      </c>
      <c r="F1294" s="12" t="s">
        <v>13</v>
      </c>
      <c r="G1294" s="154">
        <v>0.152</v>
      </c>
      <c r="I1294" s="82"/>
    </row>
    <row r="1295" spans="1:9">
      <c r="A1295" s="65"/>
      <c r="B1295" s="163">
        <f t="shared" si="56"/>
        <v>1187</v>
      </c>
      <c r="C1295" s="166" t="s">
        <v>1192</v>
      </c>
      <c r="D1295" s="12" t="s">
        <v>92</v>
      </c>
      <c r="E1295" s="28" t="s">
        <v>1361</v>
      </c>
      <c r="F1295" s="12" t="s">
        <v>13</v>
      </c>
      <c r="G1295" s="154">
        <v>0.17599999999999999</v>
      </c>
      <c r="I1295" s="82"/>
    </row>
    <row r="1296" spans="1:9">
      <c r="A1296" s="65"/>
      <c r="B1296" s="163">
        <f t="shared" si="56"/>
        <v>1188</v>
      </c>
      <c r="C1296" s="166" t="s">
        <v>1192</v>
      </c>
      <c r="D1296" s="12" t="s">
        <v>92</v>
      </c>
      <c r="E1296" s="28" t="s">
        <v>1362</v>
      </c>
      <c r="F1296" s="12" t="s">
        <v>13</v>
      </c>
      <c r="G1296" s="154">
        <v>0.64</v>
      </c>
      <c r="I1296" s="82"/>
    </row>
    <row r="1297" spans="1:9">
      <c r="A1297" s="65"/>
      <c r="B1297" s="163">
        <f t="shared" si="56"/>
        <v>1189</v>
      </c>
      <c r="C1297" s="166" t="s">
        <v>1192</v>
      </c>
      <c r="D1297" s="12" t="s">
        <v>92</v>
      </c>
      <c r="E1297" s="28" t="s">
        <v>1363</v>
      </c>
      <c r="F1297" s="12" t="s">
        <v>13</v>
      </c>
      <c r="G1297" s="154">
        <v>0.48799999999999999</v>
      </c>
      <c r="I1297" s="82"/>
    </row>
    <row r="1298" spans="1:9">
      <c r="A1298" s="65"/>
      <c r="B1298" s="163">
        <f t="shared" si="56"/>
        <v>1190</v>
      </c>
      <c r="C1298" s="166" t="s">
        <v>1192</v>
      </c>
      <c r="D1298" s="12" t="s">
        <v>92</v>
      </c>
      <c r="E1298" s="28" t="s">
        <v>1364</v>
      </c>
      <c r="F1298" s="12" t="s">
        <v>13</v>
      </c>
      <c r="G1298" s="154">
        <v>0.8</v>
      </c>
      <c r="I1298" s="82"/>
    </row>
    <row r="1299" spans="1:9">
      <c r="A1299" s="65"/>
      <c r="B1299" s="163">
        <f t="shared" si="56"/>
        <v>1191</v>
      </c>
      <c r="C1299" s="166" t="s">
        <v>1192</v>
      </c>
      <c r="D1299" s="12" t="s">
        <v>92</v>
      </c>
      <c r="E1299" s="28" t="s">
        <v>1365</v>
      </c>
      <c r="F1299" s="12" t="s">
        <v>13</v>
      </c>
      <c r="G1299" s="154">
        <v>0.14399999999999999</v>
      </c>
      <c r="I1299" s="82"/>
    </row>
    <row r="1300" spans="1:9">
      <c r="A1300" s="65"/>
      <c r="B1300" s="163">
        <f t="shared" si="56"/>
        <v>1192</v>
      </c>
      <c r="C1300" s="166" t="s">
        <v>1192</v>
      </c>
      <c r="D1300" s="12" t="s">
        <v>92</v>
      </c>
      <c r="E1300" s="28" t="s">
        <v>1366</v>
      </c>
      <c r="F1300" s="12" t="s">
        <v>13</v>
      </c>
      <c r="G1300" s="154">
        <v>0.112</v>
      </c>
      <c r="I1300" s="82"/>
    </row>
    <row r="1301" spans="1:9">
      <c r="A1301" s="65"/>
      <c r="B1301" s="163">
        <f t="shared" si="56"/>
        <v>1193</v>
      </c>
      <c r="C1301" s="166" t="s">
        <v>1192</v>
      </c>
      <c r="D1301" s="12" t="s">
        <v>92</v>
      </c>
      <c r="E1301" s="28" t="s">
        <v>1367</v>
      </c>
      <c r="F1301" s="12" t="s">
        <v>13</v>
      </c>
      <c r="G1301" s="154">
        <v>0.192</v>
      </c>
      <c r="I1301" s="82"/>
    </row>
    <row r="1302" spans="1:9">
      <c r="A1302" s="65"/>
      <c r="B1302" s="163">
        <f t="shared" si="56"/>
        <v>1194</v>
      </c>
      <c r="C1302" s="166" t="s">
        <v>1192</v>
      </c>
      <c r="D1302" s="12" t="s">
        <v>92</v>
      </c>
      <c r="E1302" s="28" t="s">
        <v>1368</v>
      </c>
      <c r="F1302" s="12" t="s">
        <v>13</v>
      </c>
      <c r="G1302" s="154">
        <v>0.2</v>
      </c>
      <c r="I1302" s="82"/>
    </row>
    <row r="1303" spans="1:9">
      <c r="A1303" s="65"/>
      <c r="B1303" s="163">
        <f t="shared" si="56"/>
        <v>1195</v>
      </c>
      <c r="C1303" s="166" t="s">
        <v>1192</v>
      </c>
      <c r="D1303" s="12" t="s">
        <v>92</v>
      </c>
      <c r="E1303" s="28" t="s">
        <v>1369</v>
      </c>
      <c r="F1303" s="12" t="s">
        <v>13</v>
      </c>
      <c r="G1303" s="154">
        <v>0.16800000000000001</v>
      </c>
      <c r="I1303" s="82"/>
    </row>
    <row r="1304" spans="1:9">
      <c r="A1304" s="65"/>
      <c r="B1304" s="163">
        <f t="shared" si="56"/>
        <v>1196</v>
      </c>
      <c r="C1304" s="166" t="s">
        <v>1192</v>
      </c>
      <c r="D1304" s="12" t="s">
        <v>92</v>
      </c>
      <c r="E1304" s="28" t="s">
        <v>1371</v>
      </c>
      <c r="F1304" s="12" t="s">
        <v>13</v>
      </c>
      <c r="G1304" s="154">
        <v>0.496</v>
      </c>
      <c r="I1304" s="82"/>
    </row>
    <row r="1305" spans="1:9">
      <c r="A1305" s="65"/>
      <c r="B1305" s="163">
        <f t="shared" si="56"/>
        <v>1197</v>
      </c>
      <c r="C1305" s="166" t="s">
        <v>1192</v>
      </c>
      <c r="D1305" s="12" t="s">
        <v>92</v>
      </c>
      <c r="E1305" s="28" t="s">
        <v>1373</v>
      </c>
      <c r="F1305" s="12" t="s">
        <v>13</v>
      </c>
      <c r="G1305" s="154">
        <v>0.44</v>
      </c>
      <c r="I1305" s="82"/>
    </row>
    <row r="1306" spans="1:9">
      <c r="A1306" s="65"/>
      <c r="B1306" s="163">
        <f t="shared" si="56"/>
        <v>1198</v>
      </c>
      <c r="C1306" s="166" t="s">
        <v>1192</v>
      </c>
      <c r="D1306" s="12" t="s">
        <v>92</v>
      </c>
      <c r="E1306" s="28" t="s">
        <v>1376</v>
      </c>
      <c r="F1306" s="12" t="s">
        <v>13</v>
      </c>
      <c r="G1306" s="154">
        <v>0.56000000000000005</v>
      </c>
      <c r="I1306" s="82"/>
    </row>
    <row r="1307" spans="1:9">
      <c r="A1307" s="65"/>
      <c r="B1307" s="163">
        <f t="shared" si="56"/>
        <v>1199</v>
      </c>
      <c r="C1307" s="166" t="s">
        <v>1192</v>
      </c>
      <c r="D1307" s="12" t="s">
        <v>92</v>
      </c>
      <c r="E1307" s="28" t="s">
        <v>1377</v>
      </c>
      <c r="F1307" s="12" t="s">
        <v>13</v>
      </c>
      <c r="G1307" s="154">
        <v>0.71199999999999997</v>
      </c>
      <c r="I1307" s="82"/>
    </row>
    <row r="1308" spans="1:9">
      <c r="A1308" s="65"/>
      <c r="B1308" s="163">
        <f t="shared" si="56"/>
        <v>1200</v>
      </c>
      <c r="C1308" s="166" t="s">
        <v>1056</v>
      </c>
      <c r="D1308" s="12" t="s">
        <v>92</v>
      </c>
      <c r="E1308" s="28" t="s">
        <v>1383</v>
      </c>
      <c r="F1308" s="12" t="s">
        <v>485</v>
      </c>
      <c r="G1308" s="154">
        <v>0.52083333333333337</v>
      </c>
      <c r="I1308" s="82"/>
    </row>
    <row r="1309" spans="1:9">
      <c r="A1309" s="65"/>
      <c r="B1309" s="163">
        <f t="shared" si="56"/>
        <v>1201</v>
      </c>
      <c r="C1309" s="166" t="s">
        <v>1056</v>
      </c>
      <c r="D1309" s="12" t="s">
        <v>92</v>
      </c>
      <c r="E1309" s="28" t="s">
        <v>1384</v>
      </c>
      <c r="F1309" s="12" t="s">
        <v>485</v>
      </c>
      <c r="G1309" s="154">
        <v>1.4583333333333335</v>
      </c>
      <c r="I1309" s="82"/>
    </row>
    <row r="1310" spans="1:9">
      <c r="A1310" s="65"/>
      <c r="B1310" s="163">
        <f t="shared" si="56"/>
        <v>1202</v>
      </c>
      <c r="C1310" s="166" t="s">
        <v>1056</v>
      </c>
      <c r="D1310" s="12" t="s">
        <v>92</v>
      </c>
      <c r="E1310" s="28" t="s">
        <v>1385</v>
      </c>
      <c r="F1310" s="12" t="s">
        <v>485</v>
      </c>
      <c r="G1310" s="154">
        <v>1.4583333333333335</v>
      </c>
      <c r="I1310" s="82"/>
    </row>
    <row r="1311" spans="1:9">
      <c r="A1311" s="65"/>
      <c r="B1311" s="163">
        <f t="shared" si="56"/>
        <v>1203</v>
      </c>
      <c r="C1311" s="166" t="s">
        <v>1380</v>
      </c>
      <c r="D1311" s="12" t="s">
        <v>92</v>
      </c>
      <c r="E1311" s="28" t="s">
        <v>1363</v>
      </c>
      <c r="F1311" s="12" t="s">
        <v>485</v>
      </c>
      <c r="G1311" s="154">
        <v>6.8333333333333343E-2</v>
      </c>
      <c r="I1311" s="82"/>
    </row>
    <row r="1312" spans="1:9">
      <c r="A1312" s="65"/>
      <c r="B1312" s="163">
        <f t="shared" si="56"/>
        <v>1204</v>
      </c>
      <c r="C1312" s="166" t="s">
        <v>1380</v>
      </c>
      <c r="D1312" s="12" t="s">
        <v>92</v>
      </c>
      <c r="E1312" s="28" t="s">
        <v>1386</v>
      </c>
      <c r="F1312" s="12" t="s">
        <v>485</v>
      </c>
      <c r="G1312" s="154">
        <v>0.15583333333333335</v>
      </c>
      <c r="I1312" s="82"/>
    </row>
    <row r="1313" spans="1:9" ht="17.25">
      <c r="A1313" s="61"/>
      <c r="B1313" s="3"/>
      <c r="C1313" s="66" t="s">
        <v>1387</v>
      </c>
      <c r="D1313" s="67"/>
      <c r="E1313" s="67"/>
      <c r="F1313" s="67"/>
      <c r="G1313" s="85"/>
      <c r="I1313" s="82"/>
    </row>
    <row r="1314" spans="1:9">
      <c r="A1314" s="32" t="s">
        <v>1388</v>
      </c>
      <c r="B1314" s="3"/>
      <c r="C1314" s="14" t="s">
        <v>1389</v>
      </c>
      <c r="D1314" s="14"/>
      <c r="E1314" s="14"/>
      <c r="F1314" s="67"/>
      <c r="G1314" s="85"/>
      <c r="I1314" s="82"/>
    </row>
    <row r="1315" spans="1:9" ht="27">
      <c r="A1315" s="65"/>
      <c r="B1315" s="25">
        <v>1205</v>
      </c>
      <c r="C1315" s="129" t="s">
        <v>1390</v>
      </c>
      <c r="D1315" s="47" t="s">
        <v>92</v>
      </c>
      <c r="E1315" s="59" t="s">
        <v>1391</v>
      </c>
      <c r="F1315" s="168" t="s">
        <v>661</v>
      </c>
      <c r="G1315" s="85">
        <v>463.33333333333337</v>
      </c>
      <c r="I1315" s="82"/>
    </row>
    <row r="1316" spans="1:9" ht="27">
      <c r="A1316" s="65"/>
      <c r="B1316" s="25">
        <f>1+B1315</f>
        <v>1206</v>
      </c>
      <c r="C1316" s="129" t="s">
        <v>1390</v>
      </c>
      <c r="D1316" s="47" t="s">
        <v>92</v>
      </c>
      <c r="E1316" s="59" t="s">
        <v>1392</v>
      </c>
      <c r="F1316" s="168" t="s">
        <v>661</v>
      </c>
      <c r="G1316" s="85">
        <v>383.33333333333337</v>
      </c>
      <c r="I1316" s="82"/>
    </row>
    <row r="1317" spans="1:9" ht="27">
      <c r="A1317" s="65"/>
      <c r="B1317" s="25">
        <f t="shared" ref="B1317:B1324" si="57">1+B1316</f>
        <v>1207</v>
      </c>
      <c r="C1317" s="129" t="s">
        <v>1390</v>
      </c>
      <c r="D1317" s="47" t="s">
        <v>92</v>
      </c>
      <c r="E1317" s="59" t="s">
        <v>1393</v>
      </c>
      <c r="F1317" s="168" t="s">
        <v>1394</v>
      </c>
      <c r="G1317" s="85">
        <v>354.16666666666669</v>
      </c>
      <c r="I1317" s="82"/>
    </row>
    <row r="1318" spans="1:9" ht="27">
      <c r="A1318" s="65"/>
      <c r="B1318" s="25">
        <f t="shared" si="57"/>
        <v>1208</v>
      </c>
      <c r="C1318" s="129" t="s">
        <v>1390</v>
      </c>
      <c r="D1318" s="47" t="s">
        <v>92</v>
      </c>
      <c r="E1318" s="59" t="s">
        <v>1395</v>
      </c>
      <c r="F1318" s="168" t="s">
        <v>1394</v>
      </c>
      <c r="G1318" s="85">
        <v>512.5</v>
      </c>
      <c r="I1318" s="82"/>
    </row>
    <row r="1319" spans="1:9" ht="27">
      <c r="A1319" s="65"/>
      <c r="B1319" s="25">
        <f t="shared" si="57"/>
        <v>1209</v>
      </c>
      <c r="C1319" s="46" t="s">
        <v>1390</v>
      </c>
      <c r="D1319" s="12" t="s">
        <v>92</v>
      </c>
      <c r="E1319" s="27" t="s">
        <v>1396</v>
      </c>
      <c r="F1319" s="168" t="s">
        <v>1394</v>
      </c>
      <c r="G1319" s="85">
        <v>420.83333333333337</v>
      </c>
      <c r="I1319" s="82"/>
    </row>
    <row r="1320" spans="1:9">
      <c r="A1320" s="65"/>
      <c r="B1320" s="25">
        <f t="shared" si="57"/>
        <v>1210</v>
      </c>
      <c r="C1320" s="19" t="s">
        <v>1390</v>
      </c>
      <c r="D1320" s="169" t="s">
        <v>92</v>
      </c>
      <c r="E1320" s="19" t="s">
        <v>1397</v>
      </c>
      <c r="F1320" s="168" t="s">
        <v>661</v>
      </c>
      <c r="G1320" s="85">
        <v>199.16666666666669</v>
      </c>
      <c r="I1320" s="82"/>
    </row>
    <row r="1321" spans="1:9" ht="27">
      <c r="A1321" s="65"/>
      <c r="B1321" s="25">
        <f t="shared" si="57"/>
        <v>1211</v>
      </c>
      <c r="C1321" s="129" t="s">
        <v>1390</v>
      </c>
      <c r="D1321" s="47" t="s">
        <v>92</v>
      </c>
      <c r="E1321" s="59" t="s">
        <v>1398</v>
      </c>
      <c r="F1321" s="168" t="s">
        <v>1399</v>
      </c>
      <c r="G1321" s="85">
        <v>399.2</v>
      </c>
      <c r="I1321" s="82"/>
    </row>
    <row r="1322" spans="1:9" ht="27">
      <c r="A1322" s="65"/>
      <c r="B1322" s="25">
        <f t="shared" si="57"/>
        <v>1212</v>
      </c>
      <c r="C1322" s="129" t="s">
        <v>1390</v>
      </c>
      <c r="D1322" s="47" t="s">
        <v>92</v>
      </c>
      <c r="E1322" s="59" t="s">
        <v>1400</v>
      </c>
      <c r="F1322" s="168" t="s">
        <v>1399</v>
      </c>
      <c r="G1322" s="85">
        <v>576</v>
      </c>
      <c r="I1322" s="82"/>
    </row>
    <row r="1323" spans="1:9" ht="27">
      <c r="A1323" s="65"/>
      <c r="B1323" s="25">
        <f t="shared" si="57"/>
        <v>1213</v>
      </c>
      <c r="C1323" s="129" t="s">
        <v>1390</v>
      </c>
      <c r="D1323" s="47" t="s">
        <v>92</v>
      </c>
      <c r="E1323" s="59" t="s">
        <v>1401</v>
      </c>
      <c r="F1323" s="12" t="s">
        <v>1402</v>
      </c>
      <c r="G1323" s="85">
        <v>279.2</v>
      </c>
      <c r="I1323" s="82"/>
    </row>
    <row r="1324" spans="1:9" ht="27">
      <c r="A1324" s="65"/>
      <c r="B1324" s="25">
        <f t="shared" si="57"/>
        <v>1214</v>
      </c>
      <c r="C1324" s="129" t="s">
        <v>1390</v>
      </c>
      <c r="D1324" s="47" t="s">
        <v>92</v>
      </c>
      <c r="E1324" s="59" t="s">
        <v>1403</v>
      </c>
      <c r="F1324" s="12" t="s">
        <v>1402</v>
      </c>
      <c r="G1324" s="85">
        <v>396</v>
      </c>
      <c r="I1324" s="82"/>
    </row>
    <row r="1325" spans="1:9">
      <c r="A1325" s="32" t="s">
        <v>1404</v>
      </c>
      <c r="B1325" s="13"/>
      <c r="C1325" s="14" t="s">
        <v>1405</v>
      </c>
      <c r="D1325" s="14"/>
      <c r="E1325" s="14"/>
      <c r="F1325" s="89"/>
      <c r="G1325" s="85"/>
      <c r="I1325" s="82"/>
    </row>
    <row r="1326" spans="1:9">
      <c r="A1326" s="65"/>
      <c r="B1326" s="25">
        <v>1215</v>
      </c>
      <c r="C1326" s="9" t="s">
        <v>1406</v>
      </c>
      <c r="D1326" s="12" t="s">
        <v>92</v>
      </c>
      <c r="E1326" s="19" t="s">
        <v>1407</v>
      </c>
      <c r="F1326" s="35" t="s">
        <v>1408</v>
      </c>
      <c r="G1326" s="85">
        <v>42.833333333333336</v>
      </c>
      <c r="I1326" s="82"/>
    </row>
    <row r="1327" spans="1:9">
      <c r="A1327" s="65"/>
      <c r="B1327" s="25">
        <f>1+B1326</f>
        <v>1216</v>
      </c>
      <c r="C1327" s="9" t="s">
        <v>1406</v>
      </c>
      <c r="D1327" s="12" t="s">
        <v>92</v>
      </c>
      <c r="E1327" s="19" t="s">
        <v>1409</v>
      </c>
      <c r="F1327" s="35" t="s">
        <v>1408</v>
      </c>
      <c r="G1327" s="85">
        <v>47.416666666666664</v>
      </c>
      <c r="I1327" s="82"/>
    </row>
    <row r="1328" spans="1:9">
      <c r="A1328" s="65"/>
      <c r="B1328" s="25">
        <f t="shared" ref="B1328:B1350" si="58">1+B1327</f>
        <v>1217</v>
      </c>
      <c r="C1328" s="9" t="s">
        <v>1406</v>
      </c>
      <c r="D1328" s="12" t="s">
        <v>92</v>
      </c>
      <c r="E1328" s="19" t="s">
        <v>1410</v>
      </c>
      <c r="F1328" s="35" t="s">
        <v>1408</v>
      </c>
      <c r="G1328" s="85">
        <v>42.833333333333336</v>
      </c>
      <c r="I1328" s="82"/>
    </row>
    <row r="1329" spans="1:9">
      <c r="A1329" s="65"/>
      <c r="B1329" s="25">
        <f t="shared" si="58"/>
        <v>1218</v>
      </c>
      <c r="C1329" s="9" t="s">
        <v>1406</v>
      </c>
      <c r="D1329" s="12" t="s">
        <v>92</v>
      </c>
      <c r="E1329" s="19" t="s">
        <v>1411</v>
      </c>
      <c r="F1329" s="35" t="s">
        <v>1408</v>
      </c>
      <c r="G1329" s="85">
        <v>53.333333333333336</v>
      </c>
      <c r="I1329" s="82"/>
    </row>
    <row r="1330" spans="1:9">
      <c r="A1330" s="65"/>
      <c r="B1330" s="25">
        <f t="shared" si="58"/>
        <v>1219</v>
      </c>
      <c r="C1330" s="9" t="s">
        <v>1406</v>
      </c>
      <c r="D1330" s="12" t="s">
        <v>92</v>
      </c>
      <c r="E1330" s="19" t="s">
        <v>1412</v>
      </c>
      <c r="F1330" s="35" t="s">
        <v>1408</v>
      </c>
      <c r="G1330" s="85">
        <v>53.333333333333336</v>
      </c>
      <c r="I1330" s="82"/>
    </row>
    <row r="1331" spans="1:9">
      <c r="A1331" s="65"/>
      <c r="B1331" s="25">
        <f t="shared" si="58"/>
        <v>1220</v>
      </c>
      <c r="C1331" s="9" t="s">
        <v>1406</v>
      </c>
      <c r="D1331" s="12" t="s">
        <v>92</v>
      </c>
      <c r="E1331" s="19" t="s">
        <v>1413</v>
      </c>
      <c r="F1331" s="35" t="s">
        <v>1408</v>
      </c>
      <c r="G1331" s="85">
        <v>26.583333333333332</v>
      </c>
      <c r="I1331" s="82"/>
    </row>
    <row r="1332" spans="1:9">
      <c r="A1332" s="65"/>
      <c r="B1332" s="25">
        <f t="shared" si="58"/>
        <v>1221</v>
      </c>
      <c r="C1332" s="9" t="s">
        <v>1406</v>
      </c>
      <c r="D1332" s="12" t="s">
        <v>92</v>
      </c>
      <c r="E1332" s="19" t="s">
        <v>1414</v>
      </c>
      <c r="F1332" s="35" t="s">
        <v>1408</v>
      </c>
      <c r="G1332" s="85">
        <v>29.916666666666668</v>
      </c>
      <c r="I1332" s="82"/>
    </row>
    <row r="1333" spans="1:9">
      <c r="A1333" s="65"/>
      <c r="B1333" s="25">
        <f t="shared" si="58"/>
        <v>1222</v>
      </c>
      <c r="C1333" s="9" t="s">
        <v>1406</v>
      </c>
      <c r="D1333" s="12" t="s">
        <v>92</v>
      </c>
      <c r="E1333" s="19" t="s">
        <v>1415</v>
      </c>
      <c r="F1333" s="35" t="s">
        <v>1408</v>
      </c>
      <c r="G1333" s="85">
        <v>30.416666666666668</v>
      </c>
      <c r="I1333" s="82"/>
    </row>
    <row r="1334" spans="1:9">
      <c r="A1334" s="65"/>
      <c r="B1334" s="25">
        <f t="shared" si="58"/>
        <v>1223</v>
      </c>
      <c r="C1334" s="9" t="s">
        <v>1406</v>
      </c>
      <c r="D1334" s="12" t="s">
        <v>92</v>
      </c>
      <c r="E1334" s="19" t="s">
        <v>1416</v>
      </c>
      <c r="F1334" s="35" t="s">
        <v>1408</v>
      </c>
      <c r="G1334" s="85">
        <v>35.25</v>
      </c>
      <c r="I1334" s="82"/>
    </row>
    <row r="1335" spans="1:9">
      <c r="A1335" s="65"/>
      <c r="B1335" s="25">
        <f t="shared" si="58"/>
        <v>1224</v>
      </c>
      <c r="C1335" s="9" t="s">
        <v>1406</v>
      </c>
      <c r="D1335" s="12" t="s">
        <v>92</v>
      </c>
      <c r="E1335" s="19" t="s">
        <v>1417</v>
      </c>
      <c r="F1335" s="35" t="s">
        <v>1408</v>
      </c>
      <c r="G1335" s="85">
        <v>36.833333333333336</v>
      </c>
      <c r="I1335" s="82"/>
    </row>
    <row r="1336" spans="1:9">
      <c r="A1336" s="65"/>
      <c r="B1336" s="25">
        <f t="shared" si="58"/>
        <v>1225</v>
      </c>
      <c r="C1336" s="9" t="s">
        <v>1406</v>
      </c>
      <c r="D1336" s="12" t="s">
        <v>92</v>
      </c>
      <c r="E1336" s="19" t="s">
        <v>1418</v>
      </c>
      <c r="F1336" s="35" t="s">
        <v>1408</v>
      </c>
      <c r="G1336" s="85">
        <v>32.833333333333336</v>
      </c>
      <c r="I1336" s="82"/>
    </row>
    <row r="1337" spans="1:9">
      <c r="A1337" s="65"/>
      <c r="B1337" s="25">
        <f t="shared" si="58"/>
        <v>1226</v>
      </c>
      <c r="C1337" s="9" t="s">
        <v>1406</v>
      </c>
      <c r="D1337" s="12" t="s">
        <v>92</v>
      </c>
      <c r="E1337" s="19" t="s">
        <v>1419</v>
      </c>
      <c r="F1337" s="35" t="s">
        <v>1408</v>
      </c>
      <c r="G1337" s="85">
        <v>36.166666666666664</v>
      </c>
      <c r="I1337" s="82"/>
    </row>
    <row r="1338" spans="1:9">
      <c r="A1338" s="65"/>
      <c r="B1338" s="25">
        <f t="shared" si="58"/>
        <v>1227</v>
      </c>
      <c r="C1338" s="9" t="s">
        <v>1406</v>
      </c>
      <c r="D1338" s="12" t="s">
        <v>92</v>
      </c>
      <c r="E1338" s="19" t="s">
        <v>1420</v>
      </c>
      <c r="F1338" s="35" t="s">
        <v>1408</v>
      </c>
      <c r="G1338" s="85">
        <v>30.083333333333336</v>
      </c>
      <c r="I1338" s="82"/>
    </row>
    <row r="1339" spans="1:9">
      <c r="A1339" s="65"/>
      <c r="B1339" s="25">
        <f t="shared" si="58"/>
        <v>1228</v>
      </c>
      <c r="C1339" s="129" t="s">
        <v>1421</v>
      </c>
      <c r="D1339" s="47" t="s">
        <v>92</v>
      </c>
      <c r="E1339" s="19" t="s">
        <v>1422</v>
      </c>
      <c r="F1339" s="35" t="s">
        <v>1408</v>
      </c>
      <c r="G1339" s="85">
        <v>29.166666666666668</v>
      </c>
      <c r="I1339" s="82"/>
    </row>
    <row r="1340" spans="1:9">
      <c r="A1340" s="65"/>
      <c r="B1340" s="25">
        <f t="shared" si="58"/>
        <v>1229</v>
      </c>
      <c r="C1340" s="129" t="s">
        <v>1421</v>
      </c>
      <c r="D1340" s="47" t="s">
        <v>92</v>
      </c>
      <c r="E1340" s="19" t="s">
        <v>1423</v>
      </c>
      <c r="F1340" s="35" t="s">
        <v>1408</v>
      </c>
      <c r="G1340" s="85">
        <v>27.416666666666668</v>
      </c>
      <c r="I1340" s="82"/>
    </row>
    <row r="1341" spans="1:9">
      <c r="A1341" s="65"/>
      <c r="B1341" s="25">
        <f t="shared" si="58"/>
        <v>1230</v>
      </c>
      <c r="C1341" s="129" t="s">
        <v>1421</v>
      </c>
      <c r="D1341" s="47" t="s">
        <v>92</v>
      </c>
      <c r="E1341" s="19" t="s">
        <v>1424</v>
      </c>
      <c r="F1341" s="35" t="s">
        <v>1408</v>
      </c>
      <c r="G1341" s="85">
        <v>33.25</v>
      </c>
      <c r="I1341" s="82"/>
    </row>
    <row r="1342" spans="1:9">
      <c r="A1342" s="65"/>
      <c r="B1342" s="25">
        <f t="shared" si="58"/>
        <v>1231</v>
      </c>
      <c r="C1342" s="129" t="s">
        <v>1421</v>
      </c>
      <c r="D1342" s="47" t="s">
        <v>92</v>
      </c>
      <c r="E1342" s="19" t="s">
        <v>1425</v>
      </c>
      <c r="F1342" s="35" t="s">
        <v>1408</v>
      </c>
      <c r="G1342" s="85">
        <v>34.166666666666671</v>
      </c>
      <c r="I1342" s="82"/>
    </row>
    <row r="1343" spans="1:9">
      <c r="A1343" s="65"/>
      <c r="B1343" s="25">
        <f t="shared" si="58"/>
        <v>1232</v>
      </c>
      <c r="C1343" s="129" t="s">
        <v>1421</v>
      </c>
      <c r="D1343" s="47" t="s">
        <v>92</v>
      </c>
      <c r="E1343" s="19" t="s">
        <v>1426</v>
      </c>
      <c r="F1343" s="35" t="s">
        <v>1408</v>
      </c>
      <c r="G1343" s="85">
        <v>26.583333333333332</v>
      </c>
      <c r="I1343" s="82"/>
    </row>
    <row r="1344" spans="1:9">
      <c r="A1344" s="65"/>
      <c r="B1344" s="25">
        <f t="shared" si="58"/>
        <v>1233</v>
      </c>
      <c r="C1344" s="129" t="s">
        <v>1421</v>
      </c>
      <c r="D1344" s="47" t="s">
        <v>92</v>
      </c>
      <c r="E1344" s="19" t="s">
        <v>1427</v>
      </c>
      <c r="F1344" s="35" t="s">
        <v>1408</v>
      </c>
      <c r="G1344" s="85">
        <v>26.916666666666664</v>
      </c>
      <c r="I1344" s="82"/>
    </row>
    <row r="1345" spans="1:9">
      <c r="A1345" s="65"/>
      <c r="B1345" s="25">
        <f t="shared" si="58"/>
        <v>1234</v>
      </c>
      <c r="C1345" s="129" t="s">
        <v>1421</v>
      </c>
      <c r="D1345" s="47" t="s">
        <v>92</v>
      </c>
      <c r="E1345" s="19" t="s">
        <v>1428</v>
      </c>
      <c r="F1345" s="35" t="s">
        <v>1408</v>
      </c>
      <c r="G1345" s="85">
        <v>27.583333333333336</v>
      </c>
      <c r="I1345" s="82"/>
    </row>
    <row r="1346" spans="1:9">
      <c r="A1346" s="65"/>
      <c r="B1346" s="25">
        <f t="shared" si="58"/>
        <v>1235</v>
      </c>
      <c r="C1346" s="129" t="s">
        <v>1421</v>
      </c>
      <c r="D1346" s="47" t="s">
        <v>92</v>
      </c>
      <c r="E1346" s="19" t="s">
        <v>1429</v>
      </c>
      <c r="F1346" s="35" t="s">
        <v>1408</v>
      </c>
      <c r="G1346" s="85">
        <v>30.416666666666668</v>
      </c>
      <c r="I1346" s="82"/>
    </row>
    <row r="1347" spans="1:9">
      <c r="A1347" s="65"/>
      <c r="B1347" s="25">
        <f t="shared" si="58"/>
        <v>1236</v>
      </c>
      <c r="C1347" s="129" t="s">
        <v>1421</v>
      </c>
      <c r="D1347" s="47" t="s">
        <v>92</v>
      </c>
      <c r="E1347" s="19" t="s">
        <v>1430</v>
      </c>
      <c r="F1347" s="168" t="s">
        <v>661</v>
      </c>
      <c r="G1347" s="85">
        <v>16.541666666666668</v>
      </c>
      <c r="I1347" s="82"/>
    </row>
    <row r="1348" spans="1:9">
      <c r="A1348" s="65"/>
      <c r="B1348" s="25">
        <f t="shared" si="58"/>
        <v>1237</v>
      </c>
      <c r="C1348" s="129" t="s">
        <v>1421</v>
      </c>
      <c r="D1348" s="47" t="s">
        <v>92</v>
      </c>
      <c r="E1348" s="19" t="s">
        <v>1431</v>
      </c>
      <c r="F1348" s="168" t="s">
        <v>661</v>
      </c>
      <c r="G1348" s="85">
        <v>31.000000000000004</v>
      </c>
      <c r="I1348" s="82"/>
    </row>
    <row r="1349" spans="1:9" ht="27">
      <c r="A1349" s="65"/>
      <c r="B1349" s="25">
        <f t="shared" si="58"/>
        <v>1238</v>
      </c>
      <c r="C1349" s="129" t="s">
        <v>1421</v>
      </c>
      <c r="D1349" s="47" t="s">
        <v>92</v>
      </c>
      <c r="E1349" s="44" t="s">
        <v>2301</v>
      </c>
      <c r="F1349" s="88" t="s">
        <v>1432</v>
      </c>
      <c r="G1349" s="85">
        <v>123.41666666666667</v>
      </c>
      <c r="I1349" s="82"/>
    </row>
    <row r="1350" spans="1:9" ht="27">
      <c r="A1350" s="65"/>
      <c r="B1350" s="25">
        <f t="shared" si="58"/>
        <v>1239</v>
      </c>
      <c r="C1350" s="129" t="s">
        <v>1421</v>
      </c>
      <c r="D1350" s="47" t="s">
        <v>92</v>
      </c>
      <c r="E1350" s="44" t="s">
        <v>2302</v>
      </c>
      <c r="F1350" s="88" t="s">
        <v>1432</v>
      </c>
      <c r="G1350" s="85">
        <v>18.916666666666668</v>
      </c>
      <c r="I1350" s="82"/>
    </row>
    <row r="1351" spans="1:9">
      <c r="A1351" s="32" t="s">
        <v>1433</v>
      </c>
      <c r="B1351" s="13"/>
      <c r="C1351" s="14" t="s">
        <v>1434</v>
      </c>
      <c r="D1351" s="14"/>
      <c r="E1351" s="14"/>
      <c r="F1351" s="170"/>
      <c r="G1351" s="85"/>
      <c r="I1351" s="82"/>
    </row>
    <row r="1352" spans="1:9">
      <c r="A1352" s="65"/>
      <c r="B1352" s="25">
        <v>1240</v>
      </c>
      <c r="C1352" s="46" t="s">
        <v>1435</v>
      </c>
      <c r="D1352" s="12" t="s">
        <v>92</v>
      </c>
      <c r="E1352" s="27" t="s">
        <v>1436</v>
      </c>
      <c r="F1352" s="168" t="s">
        <v>1394</v>
      </c>
      <c r="G1352" s="85">
        <v>4</v>
      </c>
      <c r="I1352" s="82"/>
    </row>
    <row r="1353" spans="1:9">
      <c r="A1353" s="65"/>
      <c r="B1353" s="161">
        <v>1241</v>
      </c>
      <c r="C1353" s="46" t="s">
        <v>1435</v>
      </c>
      <c r="D1353" s="12" t="s">
        <v>92</v>
      </c>
      <c r="E1353" s="27" t="s">
        <v>1437</v>
      </c>
      <c r="F1353" s="168" t="s">
        <v>661</v>
      </c>
      <c r="G1353" s="85">
        <v>3.8750000000000004</v>
      </c>
      <c r="I1353" s="82"/>
    </row>
    <row r="1354" spans="1:9">
      <c r="A1354" s="65"/>
      <c r="B1354" s="161">
        <v>1242</v>
      </c>
      <c r="C1354" s="46" t="s">
        <v>1435</v>
      </c>
      <c r="D1354" s="12" t="s">
        <v>92</v>
      </c>
      <c r="E1354" s="27" t="s">
        <v>1436</v>
      </c>
      <c r="F1354" s="168" t="s">
        <v>661</v>
      </c>
      <c r="G1354" s="85">
        <v>4</v>
      </c>
      <c r="I1354" s="82"/>
    </row>
    <row r="1355" spans="1:9">
      <c r="A1355" s="32" t="s">
        <v>1438</v>
      </c>
      <c r="B1355" s="25"/>
      <c r="C1355" s="14" t="s">
        <v>1439</v>
      </c>
      <c r="D1355" s="14"/>
      <c r="E1355" s="14"/>
      <c r="F1355" s="89"/>
      <c r="G1355" s="85"/>
      <c r="I1355" s="82"/>
    </row>
    <row r="1356" spans="1:9" ht="27">
      <c r="A1356" s="65"/>
      <c r="B1356" s="25">
        <v>1243</v>
      </c>
      <c r="C1356" s="9" t="s">
        <v>1381</v>
      </c>
      <c r="D1356" s="12" t="s">
        <v>92</v>
      </c>
      <c r="E1356" s="19" t="s">
        <v>1440</v>
      </c>
      <c r="F1356" s="88" t="s">
        <v>1441</v>
      </c>
      <c r="G1356" s="85">
        <v>2.08</v>
      </c>
      <c r="I1356" s="82"/>
    </row>
    <row r="1357" spans="1:9" ht="27">
      <c r="A1357" s="65"/>
      <c r="B1357" s="25">
        <f>1+B1356</f>
        <v>1244</v>
      </c>
      <c r="C1357" s="9" t="s">
        <v>1381</v>
      </c>
      <c r="D1357" s="12" t="s">
        <v>92</v>
      </c>
      <c r="E1357" s="19" t="s">
        <v>1442</v>
      </c>
      <c r="F1357" s="88" t="s">
        <v>1441</v>
      </c>
      <c r="G1357" s="85">
        <v>2.08</v>
      </c>
      <c r="I1357" s="82"/>
    </row>
    <row r="1358" spans="1:9" ht="27">
      <c r="A1358" s="65"/>
      <c r="B1358" s="25">
        <f t="shared" ref="B1358:B1362" si="59">1+B1357</f>
        <v>1245</v>
      </c>
      <c r="C1358" s="9" t="s">
        <v>1381</v>
      </c>
      <c r="D1358" s="12" t="s">
        <v>92</v>
      </c>
      <c r="E1358" s="19" t="s">
        <v>1443</v>
      </c>
      <c r="F1358" s="88" t="s">
        <v>1441</v>
      </c>
      <c r="G1358" s="85">
        <v>2.72</v>
      </c>
      <c r="I1358" s="82"/>
    </row>
    <row r="1359" spans="1:9">
      <c r="A1359" s="65"/>
      <c r="B1359" s="25">
        <f t="shared" si="59"/>
        <v>1246</v>
      </c>
      <c r="C1359" s="46" t="s">
        <v>1381</v>
      </c>
      <c r="D1359" s="12" t="s">
        <v>92</v>
      </c>
      <c r="E1359" s="27" t="s">
        <v>1444</v>
      </c>
      <c r="F1359" s="35" t="s">
        <v>1445</v>
      </c>
      <c r="G1359" s="85">
        <v>0.45833333333333337</v>
      </c>
      <c r="I1359" s="82"/>
    </row>
    <row r="1360" spans="1:9">
      <c r="A1360" s="65"/>
      <c r="B1360" s="25">
        <f t="shared" si="59"/>
        <v>1247</v>
      </c>
      <c r="C1360" s="9" t="s">
        <v>1381</v>
      </c>
      <c r="D1360" s="12" t="s">
        <v>92</v>
      </c>
      <c r="E1360" s="19" t="s">
        <v>1440</v>
      </c>
      <c r="F1360" s="35" t="s">
        <v>1445</v>
      </c>
      <c r="G1360" s="85">
        <v>3.75</v>
      </c>
      <c r="I1360" s="82"/>
    </row>
    <row r="1361" spans="1:9">
      <c r="A1361" s="65"/>
      <c r="B1361" s="25">
        <f t="shared" si="59"/>
        <v>1248</v>
      </c>
      <c r="C1361" s="9" t="s">
        <v>1381</v>
      </c>
      <c r="D1361" s="12" t="s">
        <v>92</v>
      </c>
      <c r="E1361" s="19" t="s">
        <v>1446</v>
      </c>
      <c r="F1361" s="35" t="s">
        <v>1445</v>
      </c>
      <c r="G1361" s="85">
        <v>6.25</v>
      </c>
      <c r="I1361" s="82"/>
    </row>
    <row r="1362" spans="1:9">
      <c r="A1362" s="65"/>
      <c r="B1362" s="25">
        <f t="shared" si="59"/>
        <v>1249</v>
      </c>
      <c r="C1362" s="9" t="s">
        <v>1447</v>
      </c>
      <c r="D1362" s="12" t="s">
        <v>92</v>
      </c>
      <c r="E1362" s="19" t="s">
        <v>1448</v>
      </c>
      <c r="F1362" s="35" t="s">
        <v>1445</v>
      </c>
      <c r="G1362" s="85">
        <v>3.5000000000000004</v>
      </c>
      <c r="I1362" s="82"/>
    </row>
    <row r="1363" spans="1:9">
      <c r="A1363" s="32" t="s">
        <v>1449</v>
      </c>
      <c r="B1363" s="13"/>
      <c r="C1363" s="14" t="s">
        <v>1450</v>
      </c>
      <c r="D1363" s="14"/>
      <c r="E1363" s="14"/>
      <c r="F1363" s="89"/>
      <c r="G1363" s="85"/>
      <c r="I1363" s="82"/>
    </row>
    <row r="1364" spans="1:9">
      <c r="A1364" s="65"/>
      <c r="B1364" s="161">
        <v>1250</v>
      </c>
      <c r="C1364" s="9" t="s">
        <v>1451</v>
      </c>
      <c r="D1364" s="12" t="s">
        <v>108</v>
      </c>
      <c r="E1364" s="19" t="s">
        <v>1452</v>
      </c>
      <c r="F1364" s="88" t="s">
        <v>1453</v>
      </c>
      <c r="G1364" s="85">
        <v>1.0833333333333335</v>
      </c>
      <c r="I1364" s="82"/>
    </row>
    <row r="1365" spans="1:9">
      <c r="A1365" s="65"/>
      <c r="B1365" s="25">
        <f>1+B1364</f>
        <v>1251</v>
      </c>
      <c r="C1365" s="9" t="s">
        <v>1454</v>
      </c>
      <c r="D1365" s="12" t="s">
        <v>108</v>
      </c>
      <c r="E1365" s="19" t="s">
        <v>1455</v>
      </c>
      <c r="F1365" s="88" t="s">
        <v>1453</v>
      </c>
      <c r="G1365" s="85">
        <v>1.0833333333333335</v>
      </c>
      <c r="I1365" s="82"/>
    </row>
    <row r="1366" spans="1:9">
      <c r="A1366" s="65"/>
      <c r="B1366" s="25">
        <f t="shared" ref="B1366:B1370" si="60">1+B1365</f>
        <v>1252</v>
      </c>
      <c r="C1366" s="9" t="s">
        <v>1454</v>
      </c>
      <c r="D1366" s="12" t="s">
        <v>108</v>
      </c>
      <c r="E1366" s="19" t="s">
        <v>1456</v>
      </c>
      <c r="F1366" s="88" t="s">
        <v>1453</v>
      </c>
      <c r="G1366" s="85">
        <v>1.7500000000000002</v>
      </c>
      <c r="I1366" s="82"/>
    </row>
    <row r="1367" spans="1:9">
      <c r="A1367" s="65"/>
      <c r="B1367" s="25">
        <f t="shared" si="60"/>
        <v>1253</v>
      </c>
      <c r="C1367" s="9" t="s">
        <v>1454</v>
      </c>
      <c r="D1367" s="12" t="s">
        <v>108</v>
      </c>
      <c r="E1367" s="19" t="s">
        <v>1457</v>
      </c>
      <c r="F1367" s="88" t="s">
        <v>1453</v>
      </c>
      <c r="G1367" s="85">
        <v>1.7500000000000002</v>
      </c>
      <c r="I1367" s="82"/>
    </row>
    <row r="1368" spans="1:9" ht="27">
      <c r="A1368" s="65"/>
      <c r="B1368" s="25">
        <f t="shared" si="60"/>
        <v>1254</v>
      </c>
      <c r="C1368" s="9" t="s">
        <v>1454</v>
      </c>
      <c r="D1368" s="12" t="s">
        <v>108</v>
      </c>
      <c r="E1368" s="19" t="s">
        <v>1458</v>
      </c>
      <c r="F1368" s="88" t="s">
        <v>1453</v>
      </c>
      <c r="G1368" s="85">
        <v>2.3333333333333335</v>
      </c>
      <c r="I1368" s="82"/>
    </row>
    <row r="1369" spans="1:9" ht="27">
      <c r="A1369" s="65"/>
      <c r="B1369" s="25">
        <f t="shared" si="60"/>
        <v>1255</v>
      </c>
      <c r="C1369" s="9" t="s">
        <v>1454</v>
      </c>
      <c r="D1369" s="12" t="s">
        <v>108</v>
      </c>
      <c r="E1369" s="19" t="s">
        <v>1459</v>
      </c>
      <c r="F1369" s="88" t="s">
        <v>1453</v>
      </c>
      <c r="G1369" s="85">
        <v>2.916666666666667</v>
      </c>
      <c r="I1369" s="82"/>
    </row>
    <row r="1370" spans="1:9" ht="27">
      <c r="A1370" s="65"/>
      <c r="B1370" s="25">
        <f t="shared" si="60"/>
        <v>1256</v>
      </c>
      <c r="C1370" s="9" t="s">
        <v>1454</v>
      </c>
      <c r="D1370" s="12" t="s">
        <v>108</v>
      </c>
      <c r="E1370" s="19" t="s">
        <v>1460</v>
      </c>
      <c r="F1370" s="88" t="s">
        <v>1453</v>
      </c>
      <c r="G1370" s="85">
        <v>2.4166666666666665</v>
      </c>
      <c r="I1370" s="82"/>
    </row>
    <row r="1371" spans="1:9">
      <c r="A1371" s="32" t="s">
        <v>1461</v>
      </c>
      <c r="B1371" s="13"/>
      <c r="C1371" s="14" t="s">
        <v>1462</v>
      </c>
      <c r="D1371" s="14"/>
      <c r="E1371" s="14"/>
      <c r="F1371" s="89"/>
      <c r="G1371" s="85"/>
      <c r="I1371" s="82"/>
    </row>
    <row r="1372" spans="1:9">
      <c r="A1372" s="65"/>
      <c r="B1372" s="161">
        <v>1257</v>
      </c>
      <c r="C1372" s="46" t="s">
        <v>1381</v>
      </c>
      <c r="D1372" s="12" t="s">
        <v>92</v>
      </c>
      <c r="E1372" s="27" t="s">
        <v>1463</v>
      </c>
      <c r="F1372" s="35" t="s">
        <v>1394</v>
      </c>
      <c r="G1372" s="85">
        <v>1.5</v>
      </c>
      <c r="I1372" s="82"/>
    </row>
    <row r="1373" spans="1:9">
      <c r="A1373" s="65"/>
      <c r="B1373" s="25">
        <f>1+B1372</f>
        <v>1258</v>
      </c>
      <c r="C1373" s="46" t="s">
        <v>1381</v>
      </c>
      <c r="D1373" s="12" t="s">
        <v>92</v>
      </c>
      <c r="E1373" s="27" t="s">
        <v>1464</v>
      </c>
      <c r="F1373" s="35" t="s">
        <v>1394</v>
      </c>
      <c r="G1373" s="85">
        <v>2</v>
      </c>
      <c r="I1373" s="82"/>
    </row>
    <row r="1374" spans="1:9">
      <c r="A1374" s="65"/>
      <c r="B1374" s="25">
        <f t="shared" ref="B1374:B1386" si="61">1+B1373</f>
        <v>1259</v>
      </c>
      <c r="C1374" s="59" t="s">
        <v>1381</v>
      </c>
      <c r="D1374" s="12" t="s">
        <v>92</v>
      </c>
      <c r="E1374" s="27" t="s">
        <v>1465</v>
      </c>
      <c r="F1374" s="35" t="s">
        <v>1394</v>
      </c>
      <c r="G1374" s="85">
        <v>2.916666666666667</v>
      </c>
      <c r="I1374" s="82"/>
    </row>
    <row r="1375" spans="1:9">
      <c r="A1375" s="65"/>
      <c r="B1375" s="25">
        <f t="shared" si="61"/>
        <v>1260</v>
      </c>
      <c r="C1375" s="46" t="s">
        <v>1381</v>
      </c>
      <c r="D1375" s="12" t="s">
        <v>92</v>
      </c>
      <c r="E1375" s="27" t="s">
        <v>1466</v>
      </c>
      <c r="F1375" s="35" t="s">
        <v>1394</v>
      </c>
      <c r="G1375" s="85">
        <v>1.5833333333333333</v>
      </c>
      <c r="I1375" s="82"/>
    </row>
    <row r="1376" spans="1:9">
      <c r="A1376" s="65"/>
      <c r="B1376" s="25">
        <f t="shared" si="61"/>
        <v>1261</v>
      </c>
      <c r="C1376" s="46" t="s">
        <v>1381</v>
      </c>
      <c r="D1376" s="12" t="s">
        <v>92</v>
      </c>
      <c r="E1376" s="27" t="s">
        <v>1467</v>
      </c>
      <c r="F1376" s="35" t="s">
        <v>1394</v>
      </c>
      <c r="G1376" s="85">
        <v>2.0833333333333335</v>
      </c>
      <c r="I1376" s="82"/>
    </row>
    <row r="1377" spans="1:9">
      <c r="A1377" s="65"/>
      <c r="B1377" s="25">
        <f t="shared" si="61"/>
        <v>1262</v>
      </c>
      <c r="C1377" s="46" t="s">
        <v>1381</v>
      </c>
      <c r="D1377" s="12" t="s">
        <v>92</v>
      </c>
      <c r="E1377" s="27" t="s">
        <v>1468</v>
      </c>
      <c r="F1377" s="35" t="s">
        <v>1394</v>
      </c>
      <c r="G1377" s="85">
        <v>3.0833333333333335</v>
      </c>
      <c r="I1377" s="82"/>
    </row>
    <row r="1378" spans="1:9">
      <c r="A1378" s="65"/>
      <c r="B1378" s="25">
        <f t="shared" si="61"/>
        <v>1263</v>
      </c>
      <c r="C1378" s="46" t="s">
        <v>1381</v>
      </c>
      <c r="D1378" s="12" t="s">
        <v>92</v>
      </c>
      <c r="E1378" s="27" t="s">
        <v>1469</v>
      </c>
      <c r="F1378" s="35" t="s">
        <v>1445</v>
      </c>
      <c r="G1378" s="85">
        <v>2.2500000000000004</v>
      </c>
      <c r="I1378" s="82"/>
    </row>
    <row r="1379" spans="1:9">
      <c r="A1379" s="65"/>
      <c r="B1379" s="25">
        <f t="shared" si="61"/>
        <v>1264</v>
      </c>
      <c r="C1379" s="46" t="s">
        <v>1381</v>
      </c>
      <c r="D1379" s="12" t="s">
        <v>92</v>
      </c>
      <c r="E1379" s="27" t="s">
        <v>1464</v>
      </c>
      <c r="F1379" s="35" t="s">
        <v>1445</v>
      </c>
      <c r="G1379" s="85">
        <v>3.5833333333333335</v>
      </c>
      <c r="I1379" s="82"/>
    </row>
    <row r="1380" spans="1:9">
      <c r="A1380" s="65"/>
      <c r="B1380" s="25">
        <f t="shared" si="61"/>
        <v>1265</v>
      </c>
      <c r="C1380" s="59" t="s">
        <v>1381</v>
      </c>
      <c r="D1380" s="12" t="s">
        <v>92</v>
      </c>
      <c r="E1380" s="27" t="s">
        <v>1470</v>
      </c>
      <c r="F1380" s="35" t="s">
        <v>1445</v>
      </c>
      <c r="G1380" s="85">
        <v>4.916666666666667</v>
      </c>
      <c r="I1380" s="82"/>
    </row>
    <row r="1381" spans="1:9">
      <c r="A1381" s="65"/>
      <c r="B1381" s="25">
        <f t="shared" si="61"/>
        <v>1266</v>
      </c>
      <c r="C1381" s="46" t="s">
        <v>1381</v>
      </c>
      <c r="D1381" s="12" t="s">
        <v>92</v>
      </c>
      <c r="E1381" s="27" t="s">
        <v>1471</v>
      </c>
      <c r="F1381" s="35" t="s">
        <v>1445</v>
      </c>
      <c r="G1381" s="85">
        <v>2.2500000000000004</v>
      </c>
      <c r="I1381" s="82"/>
    </row>
    <row r="1382" spans="1:9">
      <c r="A1382" s="65"/>
      <c r="B1382" s="25">
        <f t="shared" si="61"/>
        <v>1267</v>
      </c>
      <c r="C1382" s="46" t="s">
        <v>1381</v>
      </c>
      <c r="D1382" s="12" t="s">
        <v>92</v>
      </c>
      <c r="E1382" s="27" t="s">
        <v>1472</v>
      </c>
      <c r="F1382" s="35" t="s">
        <v>1445</v>
      </c>
      <c r="G1382" s="85">
        <v>3.5833333333333335</v>
      </c>
      <c r="I1382" s="82"/>
    </row>
    <row r="1383" spans="1:9">
      <c r="A1383" s="65"/>
      <c r="B1383" s="25">
        <f t="shared" si="61"/>
        <v>1268</v>
      </c>
      <c r="C1383" s="46" t="s">
        <v>1381</v>
      </c>
      <c r="D1383" s="12" t="s">
        <v>92</v>
      </c>
      <c r="E1383" s="27" t="s">
        <v>1473</v>
      </c>
      <c r="F1383" s="35" t="s">
        <v>1445</v>
      </c>
      <c r="G1383" s="85">
        <v>5.083333333333333</v>
      </c>
      <c r="I1383" s="82"/>
    </row>
    <row r="1384" spans="1:9">
      <c r="A1384" s="65"/>
      <c r="B1384" s="25">
        <f t="shared" si="61"/>
        <v>1269</v>
      </c>
      <c r="C1384" s="46" t="s">
        <v>1381</v>
      </c>
      <c r="D1384" s="12" t="s">
        <v>92</v>
      </c>
      <c r="E1384" s="27" t="s">
        <v>1466</v>
      </c>
      <c r="F1384" s="35" t="s">
        <v>1445</v>
      </c>
      <c r="G1384" s="85">
        <v>2.4166666666666665</v>
      </c>
      <c r="I1384" s="82"/>
    </row>
    <row r="1385" spans="1:9">
      <c r="A1385" s="65"/>
      <c r="B1385" s="25">
        <f t="shared" si="61"/>
        <v>1270</v>
      </c>
      <c r="C1385" s="46" t="s">
        <v>1381</v>
      </c>
      <c r="D1385" s="12" t="s">
        <v>92</v>
      </c>
      <c r="E1385" s="27" t="s">
        <v>1467</v>
      </c>
      <c r="F1385" s="35" t="s">
        <v>1445</v>
      </c>
      <c r="G1385" s="85">
        <v>3.75</v>
      </c>
      <c r="I1385" s="82"/>
    </row>
    <row r="1386" spans="1:9">
      <c r="A1386" s="65"/>
      <c r="B1386" s="25">
        <f t="shared" si="61"/>
        <v>1271</v>
      </c>
      <c r="C1386" s="46" t="s">
        <v>1381</v>
      </c>
      <c r="D1386" s="12" t="s">
        <v>92</v>
      </c>
      <c r="E1386" s="27" t="s">
        <v>1474</v>
      </c>
      <c r="F1386" s="35" t="s">
        <v>1445</v>
      </c>
      <c r="G1386" s="85">
        <v>4.916666666666667</v>
      </c>
      <c r="I1386" s="82"/>
    </row>
    <row r="1387" spans="1:9">
      <c r="A1387" s="32" t="s">
        <v>1475</v>
      </c>
      <c r="B1387" s="13"/>
      <c r="C1387" s="14" t="s">
        <v>1476</v>
      </c>
      <c r="D1387" s="14"/>
      <c r="E1387" s="14"/>
      <c r="F1387" s="89"/>
      <c r="G1387" s="85"/>
      <c r="I1387" s="82"/>
    </row>
    <row r="1388" spans="1:9">
      <c r="A1388" s="65"/>
      <c r="B1388" s="25">
        <v>1272</v>
      </c>
      <c r="C1388" s="46" t="s">
        <v>1477</v>
      </c>
      <c r="D1388" s="12" t="s">
        <v>92</v>
      </c>
      <c r="E1388" s="27" t="s">
        <v>1478</v>
      </c>
      <c r="F1388" s="35" t="s">
        <v>1394</v>
      </c>
      <c r="G1388" s="85">
        <v>1.2083333333333333</v>
      </c>
      <c r="I1388" s="82"/>
    </row>
    <row r="1389" spans="1:9">
      <c r="A1389" s="65"/>
      <c r="B1389" s="25">
        <f>1+B1388</f>
        <v>1273</v>
      </c>
      <c r="C1389" s="46" t="s">
        <v>1477</v>
      </c>
      <c r="D1389" s="12" t="s">
        <v>92</v>
      </c>
      <c r="E1389" s="27" t="s">
        <v>1479</v>
      </c>
      <c r="F1389" s="35" t="s">
        <v>1394</v>
      </c>
      <c r="G1389" s="85">
        <v>1.7500000000000002</v>
      </c>
      <c r="I1389" s="82"/>
    </row>
    <row r="1390" spans="1:9">
      <c r="A1390" s="65"/>
      <c r="B1390" s="25">
        <f t="shared" ref="B1390:B1393" si="62">1+B1389</f>
        <v>1274</v>
      </c>
      <c r="C1390" s="59" t="s">
        <v>1477</v>
      </c>
      <c r="D1390" s="12" t="s">
        <v>92</v>
      </c>
      <c r="E1390" s="27" t="s">
        <v>1480</v>
      </c>
      <c r="F1390" s="35" t="s">
        <v>1394</v>
      </c>
      <c r="G1390" s="85">
        <v>2.291666666666667</v>
      </c>
      <c r="I1390" s="82"/>
    </row>
    <row r="1391" spans="1:9">
      <c r="A1391" s="65"/>
      <c r="B1391" s="25">
        <f t="shared" si="62"/>
        <v>1275</v>
      </c>
      <c r="C1391" s="46" t="s">
        <v>1477</v>
      </c>
      <c r="D1391" s="12" t="s">
        <v>92</v>
      </c>
      <c r="E1391" s="27" t="s">
        <v>1478</v>
      </c>
      <c r="F1391" s="35" t="s">
        <v>1445</v>
      </c>
      <c r="G1391" s="85">
        <v>3.916666666666667</v>
      </c>
      <c r="I1391" s="82"/>
    </row>
    <row r="1392" spans="1:9">
      <c r="A1392" s="65"/>
      <c r="B1392" s="25">
        <f t="shared" si="62"/>
        <v>1276</v>
      </c>
      <c r="C1392" s="46" t="s">
        <v>1477</v>
      </c>
      <c r="D1392" s="12" t="s">
        <v>92</v>
      </c>
      <c r="E1392" s="27" t="s">
        <v>1479</v>
      </c>
      <c r="F1392" s="35" t="s">
        <v>1445</v>
      </c>
      <c r="G1392" s="85">
        <v>5.166666666666667</v>
      </c>
      <c r="I1392" s="82"/>
    </row>
    <row r="1393" spans="1:9">
      <c r="A1393" s="65"/>
      <c r="B1393" s="25">
        <f t="shared" si="62"/>
        <v>1277</v>
      </c>
      <c r="C1393" s="59" t="s">
        <v>1477</v>
      </c>
      <c r="D1393" s="12" t="s">
        <v>92</v>
      </c>
      <c r="E1393" s="27" t="s">
        <v>1480</v>
      </c>
      <c r="F1393" s="35" t="s">
        <v>1445</v>
      </c>
      <c r="G1393" s="85">
        <v>7.416666666666667</v>
      </c>
      <c r="I1393" s="82"/>
    </row>
    <row r="1394" spans="1:9">
      <c r="A1394" s="32" t="s">
        <v>1481</v>
      </c>
      <c r="B1394" s="13"/>
      <c r="C1394" s="14" t="s">
        <v>1482</v>
      </c>
      <c r="D1394" s="14"/>
      <c r="E1394" s="14"/>
      <c r="F1394" s="89"/>
      <c r="G1394" s="85"/>
      <c r="I1394" s="82"/>
    </row>
    <row r="1395" spans="1:9">
      <c r="A1395" s="65"/>
      <c r="B1395" s="86">
        <v>1278</v>
      </c>
      <c r="C1395" s="9" t="s">
        <v>1379</v>
      </c>
      <c r="D1395" s="12" t="s">
        <v>92</v>
      </c>
      <c r="E1395" s="44" t="s">
        <v>1483</v>
      </c>
      <c r="F1395" s="88" t="s">
        <v>485</v>
      </c>
      <c r="G1395" s="85" t="s">
        <v>31</v>
      </c>
      <c r="I1395" s="82"/>
    </row>
    <row r="1396" spans="1:9">
      <c r="A1396" s="32" t="s">
        <v>1484</v>
      </c>
      <c r="B1396" s="25"/>
      <c r="C1396" s="14" t="s">
        <v>1485</v>
      </c>
      <c r="D1396" s="14"/>
      <c r="E1396" s="14"/>
      <c r="F1396" s="89"/>
      <c r="G1396" s="85"/>
      <c r="I1396" s="82"/>
    </row>
    <row r="1397" spans="1:9">
      <c r="A1397" s="65"/>
      <c r="B1397" s="25">
        <v>1279</v>
      </c>
      <c r="C1397" s="44" t="s">
        <v>1057</v>
      </c>
      <c r="D1397" s="12" t="s">
        <v>92</v>
      </c>
      <c r="E1397" s="44" t="s">
        <v>1486</v>
      </c>
      <c r="F1397" s="34" t="s">
        <v>661</v>
      </c>
      <c r="G1397" s="85" t="s">
        <v>31</v>
      </c>
      <c r="I1397" s="82"/>
    </row>
    <row r="1398" spans="1:9">
      <c r="A1398" s="65"/>
      <c r="B1398" s="25">
        <v>1280</v>
      </c>
      <c r="C1398" s="44" t="s">
        <v>1057</v>
      </c>
      <c r="D1398" s="12" t="s">
        <v>92</v>
      </c>
      <c r="E1398" s="44" t="s">
        <v>1487</v>
      </c>
      <c r="F1398" s="34" t="s">
        <v>661</v>
      </c>
      <c r="G1398" s="85" t="s">
        <v>31</v>
      </c>
      <c r="I1398" s="82"/>
    </row>
    <row r="1399" spans="1:9" ht="17.25">
      <c r="A1399" s="75"/>
      <c r="B1399" s="76"/>
      <c r="C1399" s="66" t="s">
        <v>1488</v>
      </c>
      <c r="D1399" s="67"/>
      <c r="E1399" s="67"/>
      <c r="F1399" s="71"/>
      <c r="G1399" s="137"/>
      <c r="I1399" s="82"/>
    </row>
    <row r="1400" spans="1:9">
      <c r="A1400" s="138" t="s">
        <v>1489</v>
      </c>
      <c r="B1400" s="76"/>
      <c r="C1400" s="150" t="s">
        <v>1490</v>
      </c>
      <c r="D1400" s="150"/>
      <c r="E1400" s="150"/>
      <c r="F1400" s="171"/>
      <c r="G1400" s="93"/>
      <c r="I1400" s="82"/>
    </row>
    <row r="1401" spans="1:9" ht="40.5">
      <c r="A1401" s="140"/>
      <c r="B1401" s="172">
        <v>1281</v>
      </c>
      <c r="C1401" s="173" t="s">
        <v>1491</v>
      </c>
      <c r="D1401" s="174" t="s">
        <v>92</v>
      </c>
      <c r="E1401" s="173" t="s">
        <v>1492</v>
      </c>
      <c r="F1401" s="35" t="s">
        <v>552</v>
      </c>
      <c r="G1401" s="85">
        <v>21.666666666666668</v>
      </c>
      <c r="I1401" s="82"/>
    </row>
    <row r="1402" spans="1:9" ht="40.5">
      <c r="A1402" s="140"/>
      <c r="B1402" s="116">
        <f>1+B1401</f>
        <v>1282</v>
      </c>
      <c r="C1402" s="173" t="s">
        <v>1491</v>
      </c>
      <c r="D1402" s="174" t="s">
        <v>92</v>
      </c>
      <c r="E1402" s="173" t="s">
        <v>1493</v>
      </c>
      <c r="F1402" s="88" t="s">
        <v>552</v>
      </c>
      <c r="G1402" s="85">
        <v>23.333333333333336</v>
      </c>
      <c r="I1402" s="82"/>
    </row>
    <row r="1403" spans="1:9" ht="27">
      <c r="A1403" s="140"/>
      <c r="B1403" s="116">
        <f t="shared" ref="B1403:B1411" si="63">1+B1402</f>
        <v>1283</v>
      </c>
      <c r="C1403" s="173" t="s">
        <v>1491</v>
      </c>
      <c r="D1403" s="174" t="s">
        <v>92</v>
      </c>
      <c r="E1403" s="173" t="s">
        <v>1494</v>
      </c>
      <c r="F1403" s="88" t="s">
        <v>552</v>
      </c>
      <c r="G1403" s="85">
        <v>32.5</v>
      </c>
      <c r="I1403" s="82"/>
    </row>
    <row r="1404" spans="1:9" ht="27">
      <c r="A1404" s="140"/>
      <c r="B1404" s="116">
        <f t="shared" si="63"/>
        <v>1284</v>
      </c>
      <c r="C1404" s="173" t="s">
        <v>1491</v>
      </c>
      <c r="D1404" s="174" t="s">
        <v>92</v>
      </c>
      <c r="E1404" s="173" t="s">
        <v>1495</v>
      </c>
      <c r="F1404" s="88" t="s">
        <v>552</v>
      </c>
      <c r="G1404" s="85">
        <v>107.08333333333334</v>
      </c>
      <c r="I1404" s="82"/>
    </row>
    <row r="1405" spans="1:9" ht="27">
      <c r="A1405" s="140"/>
      <c r="B1405" s="116">
        <f t="shared" si="63"/>
        <v>1285</v>
      </c>
      <c r="C1405" s="173" t="s">
        <v>1491</v>
      </c>
      <c r="D1405" s="174" t="s">
        <v>92</v>
      </c>
      <c r="E1405" s="173" t="s">
        <v>1496</v>
      </c>
      <c r="F1405" s="88" t="s">
        <v>552</v>
      </c>
      <c r="G1405" s="85">
        <v>113.33333333333334</v>
      </c>
      <c r="I1405" s="82"/>
    </row>
    <row r="1406" spans="1:9" ht="27">
      <c r="A1406" s="140"/>
      <c r="B1406" s="116">
        <f t="shared" si="63"/>
        <v>1286</v>
      </c>
      <c r="C1406" s="173" t="s">
        <v>1491</v>
      </c>
      <c r="D1406" s="174" t="s">
        <v>92</v>
      </c>
      <c r="E1406" s="173" t="s">
        <v>1497</v>
      </c>
      <c r="F1406" s="88" t="s">
        <v>552</v>
      </c>
      <c r="G1406" s="85">
        <v>166.25</v>
      </c>
      <c r="I1406" s="82"/>
    </row>
    <row r="1407" spans="1:9" ht="40.5">
      <c r="A1407" s="140"/>
      <c r="B1407" s="116">
        <f t="shared" si="63"/>
        <v>1287</v>
      </c>
      <c r="C1407" s="173" t="s">
        <v>1491</v>
      </c>
      <c r="D1407" s="174" t="s">
        <v>92</v>
      </c>
      <c r="E1407" s="173" t="s">
        <v>1498</v>
      </c>
      <c r="F1407" s="88" t="s">
        <v>552</v>
      </c>
      <c r="G1407" s="85">
        <v>246.08333333333334</v>
      </c>
      <c r="I1407" s="82"/>
    </row>
    <row r="1408" spans="1:9" ht="40.5">
      <c r="A1408" s="140"/>
      <c r="B1408" s="116">
        <f t="shared" si="63"/>
        <v>1288</v>
      </c>
      <c r="C1408" s="173" t="s">
        <v>1491</v>
      </c>
      <c r="D1408" s="174" t="s">
        <v>92</v>
      </c>
      <c r="E1408" s="173" t="s">
        <v>1499</v>
      </c>
      <c r="F1408" s="88" t="s">
        <v>552</v>
      </c>
      <c r="G1408" s="85">
        <v>431.66666666666669</v>
      </c>
      <c r="I1408" s="82"/>
    </row>
    <row r="1409" spans="1:9" ht="40.5">
      <c r="A1409" s="140"/>
      <c r="B1409" s="116">
        <f t="shared" si="63"/>
        <v>1289</v>
      </c>
      <c r="C1409" s="173" t="s">
        <v>1491</v>
      </c>
      <c r="D1409" s="174" t="s">
        <v>92</v>
      </c>
      <c r="E1409" s="173" t="s">
        <v>1500</v>
      </c>
      <c r="F1409" s="88" t="s">
        <v>552</v>
      </c>
      <c r="G1409" s="85">
        <v>495.83333333333337</v>
      </c>
      <c r="I1409" s="82"/>
    </row>
    <row r="1410" spans="1:9" ht="40.5">
      <c r="A1410" s="140"/>
      <c r="B1410" s="116">
        <f t="shared" si="63"/>
        <v>1290</v>
      </c>
      <c r="C1410" s="173" t="s">
        <v>1491</v>
      </c>
      <c r="D1410" s="174" t="s">
        <v>92</v>
      </c>
      <c r="E1410" s="173" t="s">
        <v>1501</v>
      </c>
      <c r="F1410" s="88" t="s">
        <v>552</v>
      </c>
      <c r="G1410" s="85">
        <v>558.33333333333337</v>
      </c>
      <c r="I1410" s="82"/>
    </row>
    <row r="1411" spans="1:9" ht="40.5">
      <c r="A1411" s="140"/>
      <c r="B1411" s="116">
        <f t="shared" si="63"/>
        <v>1291</v>
      </c>
      <c r="C1411" s="173" t="s">
        <v>1491</v>
      </c>
      <c r="D1411" s="174" t="s">
        <v>92</v>
      </c>
      <c r="E1411" s="173" t="s">
        <v>1502</v>
      </c>
      <c r="F1411" s="88" t="s">
        <v>552</v>
      </c>
      <c r="G1411" s="85">
        <v>600.74166666666667</v>
      </c>
      <c r="I1411" s="82"/>
    </row>
    <row r="1412" spans="1:9">
      <c r="A1412" s="138" t="s">
        <v>1503</v>
      </c>
      <c r="B1412" s="13"/>
      <c r="C1412" s="14" t="s">
        <v>1504</v>
      </c>
      <c r="D1412" s="14"/>
      <c r="E1412" s="14"/>
      <c r="F1412" s="89"/>
      <c r="G1412" s="93"/>
      <c r="I1412" s="82"/>
    </row>
    <row r="1413" spans="1:9" ht="27">
      <c r="A1413" s="140"/>
      <c r="B1413" s="116">
        <v>1292</v>
      </c>
      <c r="C1413" s="173" t="s">
        <v>1505</v>
      </c>
      <c r="D1413" s="174" t="s">
        <v>92</v>
      </c>
      <c r="E1413" s="175" t="s">
        <v>1506</v>
      </c>
      <c r="F1413" s="88" t="s">
        <v>552</v>
      </c>
      <c r="G1413" s="85">
        <v>7.0833333333333339</v>
      </c>
      <c r="I1413" s="82"/>
    </row>
    <row r="1414" spans="1:9" ht="27">
      <c r="A1414" s="140"/>
      <c r="B1414" s="116">
        <f>1+B1413</f>
        <v>1293</v>
      </c>
      <c r="C1414" s="173" t="s">
        <v>1505</v>
      </c>
      <c r="D1414" s="174" t="s">
        <v>92</v>
      </c>
      <c r="E1414" s="175" t="s">
        <v>1507</v>
      </c>
      <c r="F1414" s="88" t="s">
        <v>552</v>
      </c>
      <c r="G1414" s="85">
        <v>11.666666666666668</v>
      </c>
      <c r="I1414" s="82"/>
    </row>
    <row r="1415" spans="1:9">
      <c r="A1415" s="140"/>
      <c r="B1415" s="116">
        <f>1+B1414</f>
        <v>1294</v>
      </c>
      <c r="C1415" s="173" t="s">
        <v>1505</v>
      </c>
      <c r="D1415" s="174" t="s">
        <v>92</v>
      </c>
      <c r="E1415" s="175" t="s">
        <v>1508</v>
      </c>
      <c r="F1415" s="88" t="s">
        <v>552</v>
      </c>
      <c r="G1415" s="85">
        <v>277.5</v>
      </c>
      <c r="I1415" s="82"/>
    </row>
    <row r="1416" spans="1:9">
      <c r="A1416" s="138" t="s">
        <v>1509</v>
      </c>
      <c r="B1416" s="13"/>
      <c r="C1416" s="14" t="s">
        <v>1510</v>
      </c>
      <c r="D1416" s="14"/>
      <c r="E1416" s="14"/>
      <c r="F1416" s="89"/>
      <c r="G1416" s="93"/>
      <c r="I1416" s="82"/>
    </row>
    <row r="1417" spans="1:9" ht="27">
      <c r="A1417" s="140"/>
      <c r="B1417" s="116">
        <v>1295</v>
      </c>
      <c r="C1417" s="173" t="s">
        <v>1511</v>
      </c>
      <c r="D1417" s="174" t="s">
        <v>92</v>
      </c>
      <c r="E1417" s="173" t="s">
        <v>1512</v>
      </c>
      <c r="F1417" s="88" t="s">
        <v>552</v>
      </c>
      <c r="G1417" s="85">
        <v>458.91666666666674</v>
      </c>
      <c r="I1417" s="82"/>
    </row>
    <row r="1418" spans="1:9" ht="27">
      <c r="A1418" s="140"/>
      <c r="B1418" s="116">
        <f>1+B1417</f>
        <v>1296</v>
      </c>
      <c r="C1418" s="173" t="s">
        <v>1511</v>
      </c>
      <c r="D1418" s="174" t="s">
        <v>92</v>
      </c>
      <c r="E1418" s="175" t="s">
        <v>1513</v>
      </c>
      <c r="F1418" s="88" t="s">
        <v>552</v>
      </c>
      <c r="G1418" s="85">
        <v>664.91666666666663</v>
      </c>
      <c r="I1418" s="82"/>
    </row>
    <row r="1419" spans="1:9" ht="27">
      <c r="A1419" s="140"/>
      <c r="B1419" s="116">
        <f t="shared" ref="B1419:B1440" si="64">1+B1418</f>
        <v>1297</v>
      </c>
      <c r="C1419" s="173" t="s">
        <v>1511</v>
      </c>
      <c r="D1419" s="174" t="s">
        <v>92</v>
      </c>
      <c r="E1419" s="173" t="s">
        <v>1514</v>
      </c>
      <c r="F1419" s="88" t="s">
        <v>552</v>
      </c>
      <c r="G1419" s="85">
        <v>958.65833333333342</v>
      </c>
      <c r="I1419" s="82"/>
    </row>
    <row r="1420" spans="1:9" ht="27">
      <c r="A1420" s="140"/>
      <c r="B1420" s="116">
        <f t="shared" si="64"/>
        <v>1298</v>
      </c>
      <c r="C1420" s="173" t="s">
        <v>1511</v>
      </c>
      <c r="D1420" s="174" t="s">
        <v>92</v>
      </c>
      <c r="E1420" s="173" t="s">
        <v>1515</v>
      </c>
      <c r="F1420" s="88" t="s">
        <v>552</v>
      </c>
      <c r="G1420" s="85">
        <v>1350.4166666666667</v>
      </c>
      <c r="I1420" s="82"/>
    </row>
    <row r="1421" spans="1:9" ht="27">
      <c r="A1421" s="140"/>
      <c r="B1421" s="116">
        <f t="shared" si="64"/>
        <v>1299</v>
      </c>
      <c r="C1421" s="173" t="s">
        <v>1511</v>
      </c>
      <c r="D1421" s="174" t="s">
        <v>92</v>
      </c>
      <c r="E1421" s="173" t="s">
        <v>1516</v>
      </c>
      <c r="F1421" s="88" t="s">
        <v>552</v>
      </c>
      <c r="G1421" s="85">
        <v>20.833333333333336</v>
      </c>
      <c r="I1421" s="82"/>
    </row>
    <row r="1422" spans="1:9" ht="27">
      <c r="A1422" s="140"/>
      <c r="B1422" s="116">
        <f t="shared" si="64"/>
        <v>1300</v>
      </c>
      <c r="C1422" s="173" t="s">
        <v>1511</v>
      </c>
      <c r="D1422" s="174" t="s">
        <v>92</v>
      </c>
      <c r="E1422" s="173" t="s">
        <v>1517</v>
      </c>
      <c r="F1422" s="88" t="s">
        <v>552</v>
      </c>
      <c r="G1422" s="85">
        <v>52.5</v>
      </c>
      <c r="I1422" s="82"/>
    </row>
    <row r="1423" spans="1:9" ht="27">
      <c r="A1423" s="140"/>
      <c r="B1423" s="116">
        <f t="shared" si="64"/>
        <v>1301</v>
      </c>
      <c r="C1423" s="173" t="s">
        <v>1511</v>
      </c>
      <c r="D1423" s="174" t="s">
        <v>92</v>
      </c>
      <c r="E1423" s="173" t="s">
        <v>1518</v>
      </c>
      <c r="F1423" s="88" t="s">
        <v>552</v>
      </c>
      <c r="G1423" s="85">
        <v>22.5</v>
      </c>
      <c r="I1423" s="82"/>
    </row>
    <row r="1424" spans="1:9" ht="27">
      <c r="A1424" s="140"/>
      <c r="B1424" s="116">
        <f t="shared" si="64"/>
        <v>1302</v>
      </c>
      <c r="C1424" s="173" t="s">
        <v>1511</v>
      </c>
      <c r="D1424" s="174" t="s">
        <v>92</v>
      </c>
      <c r="E1424" s="173" t="s">
        <v>1519</v>
      </c>
      <c r="F1424" s="88" t="s">
        <v>552</v>
      </c>
      <c r="G1424" s="85">
        <v>25</v>
      </c>
      <c r="I1424" s="82"/>
    </row>
    <row r="1425" spans="1:9" ht="27">
      <c r="A1425" s="140"/>
      <c r="B1425" s="116">
        <f t="shared" si="64"/>
        <v>1303</v>
      </c>
      <c r="C1425" s="173" t="s">
        <v>1511</v>
      </c>
      <c r="D1425" s="174" t="s">
        <v>92</v>
      </c>
      <c r="E1425" s="173" t="s">
        <v>1520</v>
      </c>
      <c r="F1425" s="88" t="s">
        <v>552</v>
      </c>
      <c r="G1425" s="85">
        <v>33.75</v>
      </c>
      <c r="I1425" s="82"/>
    </row>
    <row r="1426" spans="1:9" ht="27">
      <c r="A1426" s="140"/>
      <c r="B1426" s="116">
        <f t="shared" si="64"/>
        <v>1304</v>
      </c>
      <c r="C1426" s="173" t="s">
        <v>1511</v>
      </c>
      <c r="D1426" s="174" t="s">
        <v>92</v>
      </c>
      <c r="E1426" s="173" t="s">
        <v>1521</v>
      </c>
      <c r="F1426" s="88" t="s">
        <v>552</v>
      </c>
      <c r="G1426" s="85">
        <v>74.89166666666668</v>
      </c>
      <c r="I1426" s="82"/>
    </row>
    <row r="1427" spans="1:9" ht="27">
      <c r="A1427" s="140"/>
      <c r="B1427" s="116">
        <f t="shared" si="64"/>
        <v>1305</v>
      </c>
      <c r="C1427" s="173" t="s">
        <v>1511</v>
      </c>
      <c r="D1427" s="174" t="s">
        <v>92</v>
      </c>
      <c r="E1427" s="173" t="s">
        <v>1522</v>
      </c>
      <c r="F1427" s="88" t="s">
        <v>552</v>
      </c>
      <c r="G1427" s="85">
        <v>83.224166666666676</v>
      </c>
      <c r="I1427" s="82"/>
    </row>
    <row r="1428" spans="1:9" ht="27">
      <c r="A1428" s="140"/>
      <c r="B1428" s="116">
        <f t="shared" si="64"/>
        <v>1306</v>
      </c>
      <c r="C1428" s="173" t="s">
        <v>1511</v>
      </c>
      <c r="D1428" s="174" t="s">
        <v>92</v>
      </c>
      <c r="E1428" s="173" t="s">
        <v>1523</v>
      </c>
      <c r="F1428" s="88" t="s">
        <v>552</v>
      </c>
      <c r="G1428" s="85">
        <v>105.83333333333334</v>
      </c>
      <c r="I1428" s="82"/>
    </row>
    <row r="1429" spans="1:9" ht="27">
      <c r="A1429" s="140"/>
      <c r="B1429" s="116">
        <f t="shared" si="64"/>
        <v>1307</v>
      </c>
      <c r="C1429" s="173" t="s">
        <v>1511</v>
      </c>
      <c r="D1429" s="174" t="s">
        <v>92</v>
      </c>
      <c r="E1429" s="173" t="s">
        <v>1524</v>
      </c>
      <c r="F1429" s="88" t="s">
        <v>552</v>
      </c>
      <c r="G1429" s="85">
        <v>128.33333333333334</v>
      </c>
      <c r="I1429" s="82"/>
    </row>
    <row r="1430" spans="1:9" ht="27">
      <c r="A1430" s="140"/>
      <c r="B1430" s="116">
        <f t="shared" si="64"/>
        <v>1308</v>
      </c>
      <c r="C1430" s="173" t="s">
        <v>1511</v>
      </c>
      <c r="D1430" s="174" t="s">
        <v>92</v>
      </c>
      <c r="E1430" s="173" t="s">
        <v>1525</v>
      </c>
      <c r="F1430" s="88" t="s">
        <v>552</v>
      </c>
      <c r="G1430" s="85">
        <v>157.99166666666667</v>
      </c>
      <c r="I1430" s="82"/>
    </row>
    <row r="1431" spans="1:9" ht="27">
      <c r="A1431" s="140"/>
      <c r="B1431" s="116">
        <f t="shared" si="64"/>
        <v>1309</v>
      </c>
      <c r="C1431" s="173" t="s">
        <v>1511</v>
      </c>
      <c r="D1431" s="174" t="s">
        <v>92</v>
      </c>
      <c r="E1431" s="173" t="s">
        <v>1526</v>
      </c>
      <c r="F1431" s="88" t="s">
        <v>552</v>
      </c>
      <c r="G1431" s="85">
        <v>92.083333333333343</v>
      </c>
      <c r="I1431" s="82"/>
    </row>
    <row r="1432" spans="1:9" ht="27">
      <c r="A1432" s="140"/>
      <c r="B1432" s="116">
        <f t="shared" si="64"/>
        <v>1310</v>
      </c>
      <c r="C1432" s="173" t="s">
        <v>1511</v>
      </c>
      <c r="D1432" s="174" t="s">
        <v>92</v>
      </c>
      <c r="E1432" s="173" t="s">
        <v>1527</v>
      </c>
      <c r="F1432" s="88" t="s">
        <v>552</v>
      </c>
      <c r="G1432" s="85">
        <v>115.25000000000001</v>
      </c>
      <c r="I1432" s="82"/>
    </row>
    <row r="1433" spans="1:9" ht="27">
      <c r="A1433" s="140"/>
      <c r="B1433" s="116">
        <f t="shared" si="64"/>
        <v>1311</v>
      </c>
      <c r="C1433" s="173" t="s">
        <v>1511</v>
      </c>
      <c r="D1433" s="174" t="s">
        <v>92</v>
      </c>
      <c r="E1433" s="173" t="s">
        <v>1528</v>
      </c>
      <c r="F1433" s="88" t="s">
        <v>552</v>
      </c>
      <c r="G1433" s="85">
        <v>164.16666666666669</v>
      </c>
      <c r="I1433" s="82"/>
    </row>
    <row r="1434" spans="1:9" ht="27">
      <c r="A1434" s="140"/>
      <c r="B1434" s="116">
        <f t="shared" si="64"/>
        <v>1312</v>
      </c>
      <c r="C1434" s="173" t="s">
        <v>1511</v>
      </c>
      <c r="D1434" s="174" t="s">
        <v>92</v>
      </c>
      <c r="E1434" s="173" t="s">
        <v>1529</v>
      </c>
      <c r="F1434" s="88" t="s">
        <v>552</v>
      </c>
      <c r="G1434" s="85">
        <v>179.58333333333334</v>
      </c>
      <c r="I1434" s="82"/>
    </row>
    <row r="1435" spans="1:9" ht="27">
      <c r="A1435" s="140"/>
      <c r="B1435" s="116">
        <f t="shared" si="64"/>
        <v>1313</v>
      </c>
      <c r="C1435" s="173" t="s">
        <v>1511</v>
      </c>
      <c r="D1435" s="174" t="s">
        <v>92</v>
      </c>
      <c r="E1435" s="173" t="s">
        <v>1530</v>
      </c>
      <c r="F1435" s="88" t="s">
        <v>552</v>
      </c>
      <c r="G1435" s="85">
        <v>227.39166666666668</v>
      </c>
      <c r="I1435" s="82"/>
    </row>
    <row r="1436" spans="1:9" ht="27">
      <c r="A1436" s="140"/>
      <c r="B1436" s="116">
        <f t="shared" si="64"/>
        <v>1314</v>
      </c>
      <c r="C1436" s="173" t="s">
        <v>1511</v>
      </c>
      <c r="D1436" s="174" t="s">
        <v>92</v>
      </c>
      <c r="E1436" s="175" t="s">
        <v>1531</v>
      </c>
      <c r="F1436" s="88" t="s">
        <v>552</v>
      </c>
      <c r="G1436" s="85">
        <v>329.16666666666669</v>
      </c>
      <c r="I1436" s="82"/>
    </row>
    <row r="1437" spans="1:9" ht="27">
      <c r="A1437" s="140"/>
      <c r="B1437" s="116">
        <f t="shared" si="64"/>
        <v>1315</v>
      </c>
      <c r="C1437" s="173" t="s">
        <v>1511</v>
      </c>
      <c r="D1437" s="174" t="s">
        <v>92</v>
      </c>
      <c r="E1437" s="175" t="s">
        <v>1532</v>
      </c>
      <c r="F1437" s="88" t="s">
        <v>552</v>
      </c>
      <c r="G1437" s="85">
        <v>106.25</v>
      </c>
      <c r="I1437" s="82"/>
    </row>
    <row r="1438" spans="1:9" ht="27">
      <c r="A1438" s="140"/>
      <c r="B1438" s="116">
        <f t="shared" si="64"/>
        <v>1316</v>
      </c>
      <c r="C1438" s="173" t="s">
        <v>1511</v>
      </c>
      <c r="D1438" s="174" t="s">
        <v>92</v>
      </c>
      <c r="E1438" s="175" t="s">
        <v>1533</v>
      </c>
      <c r="F1438" s="88" t="s">
        <v>552</v>
      </c>
      <c r="G1438" s="85">
        <v>130.83333333333334</v>
      </c>
      <c r="I1438" s="82"/>
    </row>
    <row r="1439" spans="1:9" ht="27">
      <c r="A1439" s="140"/>
      <c r="B1439" s="116">
        <f t="shared" si="64"/>
        <v>1317</v>
      </c>
      <c r="C1439" s="173" t="s">
        <v>1511</v>
      </c>
      <c r="D1439" s="174" t="s">
        <v>92</v>
      </c>
      <c r="E1439" s="175" t="s">
        <v>1534</v>
      </c>
      <c r="F1439" s="88" t="s">
        <v>552</v>
      </c>
      <c r="G1439" s="85">
        <v>177.5</v>
      </c>
      <c r="I1439" s="82"/>
    </row>
    <row r="1440" spans="1:9" ht="27">
      <c r="A1440" s="140"/>
      <c r="B1440" s="116">
        <f t="shared" si="64"/>
        <v>1318</v>
      </c>
      <c r="C1440" s="173" t="s">
        <v>1511</v>
      </c>
      <c r="D1440" s="174" t="s">
        <v>92</v>
      </c>
      <c r="E1440" s="175" t="s">
        <v>1535</v>
      </c>
      <c r="F1440" s="88" t="s">
        <v>552</v>
      </c>
      <c r="G1440" s="85">
        <v>192.91666666666669</v>
      </c>
      <c r="I1440" s="82"/>
    </row>
    <row r="1441" spans="1:9">
      <c r="A1441" s="138" t="s">
        <v>1536</v>
      </c>
      <c r="B1441" s="13"/>
      <c r="C1441" s="14" t="s">
        <v>1537</v>
      </c>
      <c r="D1441" s="14"/>
      <c r="E1441" s="14"/>
      <c r="F1441" s="120"/>
      <c r="G1441" s="93"/>
      <c r="I1441" s="82"/>
    </row>
    <row r="1442" spans="1:9">
      <c r="A1442" s="140"/>
      <c r="B1442" s="25">
        <v>1319</v>
      </c>
      <c r="C1442" s="176" t="s">
        <v>1381</v>
      </c>
      <c r="D1442" s="141" t="s">
        <v>92</v>
      </c>
      <c r="E1442" s="176" t="s">
        <v>1538</v>
      </c>
      <c r="F1442" s="88" t="s">
        <v>552</v>
      </c>
      <c r="G1442" s="85">
        <v>1.6666666666666667</v>
      </c>
      <c r="I1442" s="82"/>
    </row>
    <row r="1443" spans="1:9">
      <c r="A1443" s="140"/>
      <c r="B1443" s="25">
        <f>1+B1442</f>
        <v>1320</v>
      </c>
      <c r="C1443" s="176" t="s">
        <v>1381</v>
      </c>
      <c r="D1443" s="141" t="s">
        <v>92</v>
      </c>
      <c r="E1443" s="176" t="s">
        <v>1539</v>
      </c>
      <c r="F1443" s="88" t="s">
        <v>552</v>
      </c>
      <c r="G1443" s="85">
        <v>2.5</v>
      </c>
      <c r="I1443" s="82"/>
    </row>
    <row r="1444" spans="1:9">
      <c r="A1444" s="140"/>
      <c r="B1444" s="25">
        <f t="shared" ref="B1444:B1447" si="65">1+B1443</f>
        <v>1321</v>
      </c>
      <c r="C1444" s="176" t="s">
        <v>1381</v>
      </c>
      <c r="D1444" s="141" t="s">
        <v>92</v>
      </c>
      <c r="E1444" s="176" t="s">
        <v>1540</v>
      </c>
      <c r="F1444" s="88" t="s">
        <v>552</v>
      </c>
      <c r="G1444" s="85">
        <v>3.3333333333333335</v>
      </c>
      <c r="I1444" s="82"/>
    </row>
    <row r="1445" spans="1:9">
      <c r="A1445" s="140"/>
      <c r="B1445" s="25">
        <f t="shared" si="65"/>
        <v>1322</v>
      </c>
      <c r="C1445" s="176" t="s">
        <v>1381</v>
      </c>
      <c r="D1445" s="141" t="s">
        <v>92</v>
      </c>
      <c r="E1445" s="176" t="s">
        <v>1541</v>
      </c>
      <c r="F1445" s="88" t="s">
        <v>552</v>
      </c>
      <c r="G1445" s="85">
        <v>5.416666666666667</v>
      </c>
      <c r="I1445" s="82"/>
    </row>
    <row r="1446" spans="1:9">
      <c r="A1446" s="140"/>
      <c r="B1446" s="25">
        <f t="shared" si="65"/>
        <v>1323</v>
      </c>
      <c r="C1446" s="176" t="s">
        <v>1381</v>
      </c>
      <c r="D1446" s="141" t="s">
        <v>92</v>
      </c>
      <c r="E1446" s="176" t="s">
        <v>1542</v>
      </c>
      <c r="F1446" s="88" t="s">
        <v>552</v>
      </c>
      <c r="G1446" s="85">
        <v>7.916666666666667</v>
      </c>
      <c r="I1446" s="82"/>
    </row>
    <row r="1447" spans="1:9">
      <c r="A1447" s="140"/>
      <c r="B1447" s="25">
        <f t="shared" si="65"/>
        <v>1324</v>
      </c>
      <c r="C1447" s="176" t="s">
        <v>1381</v>
      </c>
      <c r="D1447" s="141" t="s">
        <v>92</v>
      </c>
      <c r="E1447" s="176" t="s">
        <v>1543</v>
      </c>
      <c r="F1447" s="88" t="s">
        <v>552</v>
      </c>
      <c r="G1447" s="85">
        <v>10.833333333333334</v>
      </c>
      <c r="I1447" s="82"/>
    </row>
    <row r="1448" spans="1:9">
      <c r="A1448" s="138" t="s">
        <v>1544</v>
      </c>
      <c r="B1448" s="13"/>
      <c r="C1448" s="14" t="s">
        <v>1545</v>
      </c>
      <c r="D1448" s="14"/>
      <c r="E1448" s="14"/>
      <c r="F1448" s="120"/>
      <c r="G1448" s="93"/>
      <c r="I1448" s="82"/>
    </row>
    <row r="1449" spans="1:9" ht="27">
      <c r="A1449" s="140"/>
      <c r="B1449" s="25">
        <v>1325</v>
      </c>
      <c r="C1449" s="176" t="s">
        <v>1546</v>
      </c>
      <c r="D1449" s="141" t="s">
        <v>92</v>
      </c>
      <c r="E1449" s="176" t="s">
        <v>1547</v>
      </c>
      <c r="F1449" s="88" t="s">
        <v>552</v>
      </c>
      <c r="G1449" s="85">
        <v>5.416666666666667</v>
      </c>
      <c r="I1449" s="82"/>
    </row>
    <row r="1450" spans="1:9" ht="27">
      <c r="A1450" s="140"/>
      <c r="B1450" s="25">
        <f>1+B1449</f>
        <v>1326</v>
      </c>
      <c r="C1450" s="176" t="s">
        <v>1546</v>
      </c>
      <c r="D1450" s="141" t="s">
        <v>92</v>
      </c>
      <c r="E1450" s="176" t="s">
        <v>1548</v>
      </c>
      <c r="F1450" s="88" t="s">
        <v>552</v>
      </c>
      <c r="G1450" s="85">
        <v>10</v>
      </c>
      <c r="I1450" s="82"/>
    </row>
    <row r="1451" spans="1:9" ht="27">
      <c r="A1451" s="140"/>
      <c r="B1451" s="25">
        <f t="shared" ref="B1451:B1453" si="66">1+B1450</f>
        <v>1327</v>
      </c>
      <c r="C1451" s="176" t="s">
        <v>1546</v>
      </c>
      <c r="D1451" s="141" t="s">
        <v>92</v>
      </c>
      <c r="E1451" s="176" t="s">
        <v>1549</v>
      </c>
      <c r="F1451" s="88" t="s">
        <v>552</v>
      </c>
      <c r="G1451" s="85">
        <v>159.16666666666669</v>
      </c>
      <c r="I1451" s="82"/>
    </row>
    <row r="1452" spans="1:9">
      <c r="A1452" s="140"/>
      <c r="B1452" s="25">
        <f t="shared" si="66"/>
        <v>1328</v>
      </c>
      <c r="C1452" s="176" t="s">
        <v>1546</v>
      </c>
      <c r="D1452" s="141" t="s">
        <v>92</v>
      </c>
      <c r="E1452" s="176" t="s">
        <v>1550</v>
      </c>
      <c r="F1452" s="88" t="s">
        <v>552</v>
      </c>
      <c r="G1452" s="85">
        <v>648.33333333333337</v>
      </c>
      <c r="I1452" s="82"/>
    </row>
    <row r="1453" spans="1:9">
      <c r="A1453" s="140"/>
      <c r="B1453" s="25">
        <f t="shared" si="66"/>
        <v>1329</v>
      </c>
      <c r="C1453" s="176" t="s">
        <v>1546</v>
      </c>
      <c r="D1453" s="141" t="s">
        <v>92</v>
      </c>
      <c r="E1453" s="176" t="s">
        <v>1551</v>
      </c>
      <c r="F1453" s="88" t="s">
        <v>552</v>
      </c>
      <c r="G1453" s="85">
        <v>600</v>
      </c>
      <c r="I1453" s="82"/>
    </row>
    <row r="1454" spans="1:9">
      <c r="A1454" s="138" t="s">
        <v>1552</v>
      </c>
      <c r="B1454" s="13"/>
      <c r="C1454" s="14" t="s">
        <v>1553</v>
      </c>
      <c r="D1454" s="14"/>
      <c r="E1454" s="14"/>
      <c r="F1454" s="120"/>
      <c r="G1454" s="93"/>
      <c r="I1454" s="82"/>
    </row>
    <row r="1455" spans="1:9" ht="27">
      <c r="A1455" s="140"/>
      <c r="B1455" s="25">
        <v>1330</v>
      </c>
      <c r="C1455" s="176" t="s">
        <v>1553</v>
      </c>
      <c r="D1455" s="141" t="s">
        <v>92</v>
      </c>
      <c r="E1455" s="176"/>
      <c r="F1455" s="88" t="s">
        <v>552</v>
      </c>
      <c r="G1455" s="85">
        <v>6.25</v>
      </c>
      <c r="I1455" s="82"/>
    </row>
    <row r="1456" spans="1:9">
      <c r="A1456" s="138" t="s">
        <v>1554</v>
      </c>
      <c r="B1456" s="13"/>
      <c r="C1456" s="14" t="s">
        <v>1555</v>
      </c>
      <c r="D1456" s="14"/>
      <c r="E1456" s="14"/>
      <c r="F1456" s="89"/>
      <c r="G1456" s="93"/>
      <c r="I1456" s="82"/>
    </row>
    <row r="1457" spans="1:9" ht="27">
      <c r="A1457" s="140"/>
      <c r="B1457" s="25">
        <v>1331</v>
      </c>
      <c r="C1457" s="176" t="s">
        <v>1556</v>
      </c>
      <c r="D1457" s="141" t="s">
        <v>92</v>
      </c>
      <c r="E1457" s="142" t="s">
        <v>1557</v>
      </c>
      <c r="F1457" s="88" t="s">
        <v>552</v>
      </c>
      <c r="G1457" s="85">
        <v>248.875</v>
      </c>
      <c r="I1457" s="82"/>
    </row>
    <row r="1458" spans="1:9" ht="27">
      <c r="A1458" s="140"/>
      <c r="B1458" s="25">
        <f>1+B1457</f>
        <v>1332</v>
      </c>
      <c r="C1458" s="176" t="s">
        <v>1556</v>
      </c>
      <c r="D1458" s="141" t="s">
        <v>92</v>
      </c>
      <c r="E1458" s="142" t="s">
        <v>1558</v>
      </c>
      <c r="F1458" s="88" t="s">
        <v>552</v>
      </c>
      <c r="G1458" s="85">
        <v>291.66666666666669</v>
      </c>
      <c r="I1458" s="82"/>
    </row>
    <row r="1459" spans="1:9" ht="27">
      <c r="A1459" s="140"/>
      <c r="B1459" s="25">
        <f t="shared" ref="B1459:B1464" si="67">1+B1458</f>
        <v>1333</v>
      </c>
      <c r="C1459" s="176" t="s">
        <v>1556</v>
      </c>
      <c r="D1459" s="141" t="s">
        <v>92</v>
      </c>
      <c r="E1459" s="142" t="s">
        <v>1559</v>
      </c>
      <c r="F1459" s="88" t="s">
        <v>552</v>
      </c>
      <c r="G1459" s="85">
        <v>350.41666666666669</v>
      </c>
      <c r="I1459" s="82"/>
    </row>
    <row r="1460" spans="1:9" ht="27">
      <c r="A1460" s="140"/>
      <c r="B1460" s="25">
        <f t="shared" si="67"/>
        <v>1334</v>
      </c>
      <c r="C1460" s="176" t="s">
        <v>1556</v>
      </c>
      <c r="D1460" s="141" t="s">
        <v>92</v>
      </c>
      <c r="E1460" s="142" t="s">
        <v>1560</v>
      </c>
      <c r="F1460" s="88" t="s">
        <v>552</v>
      </c>
      <c r="G1460" s="85">
        <v>367.08333333333337</v>
      </c>
      <c r="I1460" s="82"/>
    </row>
    <row r="1461" spans="1:9" ht="27">
      <c r="A1461" s="140"/>
      <c r="B1461" s="25">
        <f t="shared" si="67"/>
        <v>1335</v>
      </c>
      <c r="C1461" s="176" t="s">
        <v>1556</v>
      </c>
      <c r="D1461" s="141" t="s">
        <v>92</v>
      </c>
      <c r="E1461" s="142" t="s">
        <v>1561</v>
      </c>
      <c r="F1461" s="88" t="s">
        <v>552</v>
      </c>
      <c r="G1461" s="85">
        <v>642.08333333333337</v>
      </c>
      <c r="I1461" s="82"/>
    </row>
    <row r="1462" spans="1:9" ht="27">
      <c r="A1462" s="140"/>
      <c r="B1462" s="25">
        <f t="shared" si="67"/>
        <v>1336</v>
      </c>
      <c r="C1462" s="176" t="s">
        <v>1556</v>
      </c>
      <c r="D1462" s="141" t="s">
        <v>92</v>
      </c>
      <c r="E1462" s="142" t="s">
        <v>1562</v>
      </c>
      <c r="F1462" s="88" t="s">
        <v>552</v>
      </c>
      <c r="G1462" s="85">
        <v>791.66666666666674</v>
      </c>
      <c r="I1462" s="82"/>
    </row>
    <row r="1463" spans="1:9" ht="27">
      <c r="A1463" s="140"/>
      <c r="B1463" s="25">
        <f t="shared" si="67"/>
        <v>1337</v>
      </c>
      <c r="C1463" s="176" t="s">
        <v>1556</v>
      </c>
      <c r="D1463" s="141" t="s">
        <v>92</v>
      </c>
      <c r="E1463" s="142" t="s">
        <v>1563</v>
      </c>
      <c r="F1463" s="88" t="s">
        <v>552</v>
      </c>
      <c r="G1463" s="85">
        <v>920.41666666666674</v>
      </c>
      <c r="I1463" s="82"/>
    </row>
    <row r="1464" spans="1:9" ht="27">
      <c r="A1464" s="140"/>
      <c r="B1464" s="25">
        <f t="shared" si="67"/>
        <v>1338</v>
      </c>
      <c r="C1464" s="176" t="s">
        <v>1556</v>
      </c>
      <c r="D1464" s="141" t="s">
        <v>92</v>
      </c>
      <c r="E1464" s="142" t="s">
        <v>1564</v>
      </c>
      <c r="F1464" s="88" t="s">
        <v>552</v>
      </c>
      <c r="G1464" s="85">
        <v>1006.25</v>
      </c>
      <c r="I1464" s="82"/>
    </row>
    <row r="1465" spans="1:9">
      <c r="A1465" s="138" t="s">
        <v>1565</v>
      </c>
      <c r="B1465" s="13"/>
      <c r="C1465" s="14" t="s">
        <v>1566</v>
      </c>
      <c r="D1465" s="14"/>
      <c r="E1465" s="14"/>
      <c r="F1465" s="89"/>
      <c r="G1465" s="93"/>
      <c r="I1465" s="82"/>
    </row>
    <row r="1466" spans="1:9" ht="27">
      <c r="A1466" s="140"/>
      <c r="B1466" s="25">
        <v>1339</v>
      </c>
      <c r="C1466" s="177" t="s">
        <v>1556</v>
      </c>
      <c r="D1466" s="141" t="s">
        <v>92</v>
      </c>
      <c r="E1466" s="142" t="s">
        <v>1567</v>
      </c>
      <c r="F1466" s="88" t="s">
        <v>552</v>
      </c>
      <c r="G1466" s="85">
        <v>55.125000000000007</v>
      </c>
      <c r="I1466" s="82"/>
    </row>
    <row r="1467" spans="1:9" ht="27">
      <c r="A1467" s="140"/>
      <c r="B1467" s="25">
        <f>1+B1466</f>
        <v>1340</v>
      </c>
      <c r="C1467" s="177" t="s">
        <v>1556</v>
      </c>
      <c r="D1467" s="141" t="s">
        <v>92</v>
      </c>
      <c r="E1467" s="142" t="s">
        <v>1568</v>
      </c>
      <c r="F1467" s="88" t="s">
        <v>552</v>
      </c>
      <c r="G1467" s="85">
        <v>58.875000000000007</v>
      </c>
      <c r="I1467" s="82"/>
    </row>
    <row r="1468" spans="1:9" ht="27">
      <c r="A1468" s="140"/>
      <c r="B1468" s="25">
        <f t="shared" ref="B1468:B1473" si="68">1+B1467</f>
        <v>1341</v>
      </c>
      <c r="C1468" s="177" t="s">
        <v>1556</v>
      </c>
      <c r="D1468" s="141" t="s">
        <v>92</v>
      </c>
      <c r="E1468" s="142" t="s">
        <v>1569</v>
      </c>
      <c r="F1468" s="88" t="s">
        <v>552</v>
      </c>
      <c r="G1468" s="85">
        <v>62.708333333333336</v>
      </c>
      <c r="I1468" s="82"/>
    </row>
    <row r="1469" spans="1:9" ht="27">
      <c r="A1469" s="140"/>
      <c r="B1469" s="25">
        <f t="shared" si="68"/>
        <v>1342</v>
      </c>
      <c r="C1469" s="177" t="s">
        <v>1556</v>
      </c>
      <c r="D1469" s="141" t="s">
        <v>92</v>
      </c>
      <c r="E1469" s="142" t="s">
        <v>1570</v>
      </c>
      <c r="F1469" s="88" t="s">
        <v>552</v>
      </c>
      <c r="G1469" s="85">
        <v>154.66666666666666</v>
      </c>
      <c r="I1469" s="82"/>
    </row>
    <row r="1470" spans="1:9" ht="27">
      <c r="A1470" s="140"/>
      <c r="B1470" s="25">
        <f t="shared" si="68"/>
        <v>1343</v>
      </c>
      <c r="C1470" s="177" t="s">
        <v>1556</v>
      </c>
      <c r="D1470" s="141" t="s">
        <v>92</v>
      </c>
      <c r="E1470" s="142" t="s">
        <v>1571</v>
      </c>
      <c r="F1470" s="88" t="s">
        <v>552</v>
      </c>
      <c r="G1470" s="85">
        <v>158.41666666666666</v>
      </c>
      <c r="I1470" s="82"/>
    </row>
    <row r="1471" spans="1:9" ht="27">
      <c r="A1471" s="140"/>
      <c r="B1471" s="25">
        <f t="shared" si="68"/>
        <v>1344</v>
      </c>
      <c r="C1471" s="177" t="s">
        <v>1556</v>
      </c>
      <c r="D1471" s="141" t="s">
        <v>92</v>
      </c>
      <c r="E1471" s="142" t="s">
        <v>1572</v>
      </c>
      <c r="F1471" s="88" t="s">
        <v>552</v>
      </c>
      <c r="G1471" s="85">
        <v>171.41666666666666</v>
      </c>
      <c r="I1471" s="82"/>
    </row>
    <row r="1472" spans="1:9" ht="27">
      <c r="A1472" s="140"/>
      <c r="B1472" s="25">
        <f t="shared" si="68"/>
        <v>1345</v>
      </c>
      <c r="C1472" s="177" t="s">
        <v>1556</v>
      </c>
      <c r="D1472" s="141" t="s">
        <v>92</v>
      </c>
      <c r="E1472" s="142" t="s">
        <v>1573</v>
      </c>
      <c r="F1472" s="88" t="s">
        <v>552</v>
      </c>
      <c r="G1472" s="85">
        <v>179.70833333333334</v>
      </c>
      <c r="I1472" s="82"/>
    </row>
    <row r="1473" spans="1:9" ht="27">
      <c r="A1473" s="140"/>
      <c r="B1473" s="25">
        <f t="shared" si="68"/>
        <v>1346</v>
      </c>
      <c r="C1473" s="177" t="s">
        <v>1556</v>
      </c>
      <c r="D1473" s="141" t="s">
        <v>92</v>
      </c>
      <c r="E1473" s="142" t="s">
        <v>1574</v>
      </c>
      <c r="F1473" s="88" t="s">
        <v>552</v>
      </c>
      <c r="G1473" s="85">
        <v>192.08333333333334</v>
      </c>
      <c r="I1473" s="82"/>
    </row>
    <row r="1474" spans="1:9">
      <c r="A1474" s="138" t="s">
        <v>1575</v>
      </c>
      <c r="B1474" s="13"/>
      <c r="C1474" s="14" t="s">
        <v>1576</v>
      </c>
      <c r="D1474" s="14"/>
      <c r="E1474" s="14"/>
      <c r="F1474" s="89"/>
      <c r="G1474" s="93"/>
      <c r="I1474" s="82"/>
    </row>
    <row r="1475" spans="1:9" ht="27">
      <c r="A1475" s="140"/>
      <c r="B1475" s="25">
        <v>1347</v>
      </c>
      <c r="C1475" s="178" t="s">
        <v>1577</v>
      </c>
      <c r="D1475" s="141" t="s">
        <v>92</v>
      </c>
      <c r="E1475" s="142" t="s">
        <v>1578</v>
      </c>
      <c r="F1475" s="88" t="s">
        <v>552</v>
      </c>
      <c r="G1475" s="85">
        <v>283.82499999999999</v>
      </c>
      <c r="I1475" s="82"/>
    </row>
    <row r="1476" spans="1:9" ht="27">
      <c r="A1476" s="140"/>
      <c r="B1476" s="25">
        <f>1+B1475</f>
        <v>1348</v>
      </c>
      <c r="C1476" s="178" t="s">
        <v>1577</v>
      </c>
      <c r="D1476" s="141" t="s">
        <v>92</v>
      </c>
      <c r="E1476" s="142" t="s">
        <v>1579</v>
      </c>
      <c r="F1476" s="88" t="s">
        <v>552</v>
      </c>
      <c r="G1476" s="85">
        <v>363.80833333333334</v>
      </c>
      <c r="I1476" s="82"/>
    </row>
    <row r="1477" spans="1:9" ht="27">
      <c r="A1477" s="140"/>
      <c r="B1477" s="25">
        <f t="shared" ref="B1477:B1482" si="69">1+B1476</f>
        <v>1349</v>
      </c>
      <c r="C1477" s="178" t="s">
        <v>1577</v>
      </c>
      <c r="D1477" s="141" t="s">
        <v>92</v>
      </c>
      <c r="E1477" s="142" t="s">
        <v>1580</v>
      </c>
      <c r="F1477" s="88" t="s">
        <v>552</v>
      </c>
      <c r="G1477" s="85">
        <v>407.81</v>
      </c>
      <c r="I1477" s="82"/>
    </row>
    <row r="1478" spans="1:9" ht="27">
      <c r="A1478" s="140"/>
      <c r="B1478" s="25">
        <f t="shared" si="69"/>
        <v>1350</v>
      </c>
      <c r="C1478" s="178" t="s">
        <v>1577</v>
      </c>
      <c r="D1478" s="141" t="s">
        <v>92</v>
      </c>
      <c r="E1478" s="142" t="s">
        <v>1581</v>
      </c>
      <c r="F1478" s="88" t="s">
        <v>552</v>
      </c>
      <c r="G1478" s="85">
        <v>489.60833333333335</v>
      </c>
      <c r="I1478" s="82"/>
    </row>
    <row r="1479" spans="1:9">
      <c r="A1479" s="140"/>
      <c r="B1479" s="25">
        <f t="shared" si="69"/>
        <v>1351</v>
      </c>
      <c r="C1479" s="178" t="s">
        <v>1577</v>
      </c>
      <c r="D1479" s="141" t="s">
        <v>92</v>
      </c>
      <c r="E1479" s="142" t="s">
        <v>1582</v>
      </c>
      <c r="F1479" s="88" t="s">
        <v>552</v>
      </c>
      <c r="G1479" s="85">
        <v>762.5</v>
      </c>
      <c r="I1479" s="82"/>
    </row>
    <row r="1480" spans="1:9" ht="27">
      <c r="A1480" s="140"/>
      <c r="B1480" s="25">
        <f t="shared" si="69"/>
        <v>1352</v>
      </c>
      <c r="C1480" s="178" t="s">
        <v>1577</v>
      </c>
      <c r="D1480" s="141" t="s">
        <v>92</v>
      </c>
      <c r="E1480" s="142" t="s">
        <v>1583</v>
      </c>
      <c r="F1480" s="88" t="s">
        <v>552</v>
      </c>
      <c r="G1480" s="85">
        <v>909.05833333333328</v>
      </c>
      <c r="I1480" s="82"/>
    </row>
    <row r="1481" spans="1:9">
      <c r="A1481" s="140"/>
      <c r="B1481" s="25">
        <f t="shared" si="69"/>
        <v>1353</v>
      </c>
      <c r="C1481" s="178" t="s">
        <v>1577</v>
      </c>
      <c r="D1481" s="141" t="s">
        <v>92</v>
      </c>
      <c r="E1481" s="142" t="s">
        <v>1584</v>
      </c>
      <c r="F1481" s="88" t="s">
        <v>552</v>
      </c>
      <c r="G1481" s="85">
        <v>1025</v>
      </c>
      <c r="I1481" s="82"/>
    </row>
    <row r="1482" spans="1:9" ht="27">
      <c r="A1482" s="140"/>
      <c r="B1482" s="25">
        <f t="shared" si="69"/>
        <v>1354</v>
      </c>
      <c r="C1482" s="178" t="s">
        <v>1577</v>
      </c>
      <c r="D1482" s="141" t="s">
        <v>92</v>
      </c>
      <c r="E1482" s="142" t="s">
        <v>1585</v>
      </c>
      <c r="F1482" s="88" t="s">
        <v>552</v>
      </c>
      <c r="G1482" s="85">
        <v>1100.7416666666668</v>
      </c>
      <c r="I1482" s="82"/>
    </row>
    <row r="1483" spans="1:9">
      <c r="A1483" s="138" t="s">
        <v>1586</v>
      </c>
      <c r="B1483" s="13"/>
      <c r="C1483" s="14" t="s">
        <v>1587</v>
      </c>
      <c r="D1483" s="14"/>
      <c r="E1483" s="14"/>
      <c r="F1483" s="89"/>
      <c r="G1483" s="93"/>
      <c r="I1483" s="82"/>
    </row>
    <row r="1484" spans="1:9" ht="27">
      <c r="A1484" s="140"/>
      <c r="B1484" s="25">
        <v>1355</v>
      </c>
      <c r="C1484" s="177" t="s">
        <v>1577</v>
      </c>
      <c r="D1484" s="141" t="s">
        <v>92</v>
      </c>
      <c r="E1484" s="142" t="s">
        <v>1588</v>
      </c>
      <c r="F1484" s="88" t="s">
        <v>552</v>
      </c>
      <c r="G1484" s="85">
        <v>81.666666666666671</v>
      </c>
      <c r="I1484" s="82"/>
    </row>
    <row r="1485" spans="1:9" ht="27">
      <c r="A1485" s="140"/>
      <c r="B1485" s="163">
        <f>1+B1484</f>
        <v>1356</v>
      </c>
      <c r="C1485" s="177" t="s">
        <v>1577</v>
      </c>
      <c r="D1485" s="141" t="s">
        <v>92</v>
      </c>
      <c r="E1485" s="142" t="s">
        <v>1589</v>
      </c>
      <c r="F1485" s="88" t="s">
        <v>552</v>
      </c>
      <c r="G1485" s="85">
        <v>83.333333333333343</v>
      </c>
      <c r="I1485" s="82"/>
    </row>
    <row r="1486" spans="1:9" ht="27">
      <c r="A1486" s="140"/>
      <c r="B1486" s="163">
        <f t="shared" ref="B1486:B1491" si="70">1+B1485</f>
        <v>1357</v>
      </c>
      <c r="C1486" s="177" t="s">
        <v>1577</v>
      </c>
      <c r="D1486" s="141" t="s">
        <v>92</v>
      </c>
      <c r="E1486" s="142" t="s">
        <v>1590</v>
      </c>
      <c r="F1486" s="35" t="s">
        <v>552</v>
      </c>
      <c r="G1486" s="85">
        <v>92.140833333333333</v>
      </c>
      <c r="I1486" s="82"/>
    </row>
    <row r="1487" spans="1:9" ht="27">
      <c r="A1487" s="140"/>
      <c r="B1487" s="163">
        <f t="shared" si="70"/>
        <v>1358</v>
      </c>
      <c r="C1487" s="177" t="s">
        <v>1577</v>
      </c>
      <c r="D1487" s="141" t="s">
        <v>92</v>
      </c>
      <c r="E1487" s="142" t="s">
        <v>1591</v>
      </c>
      <c r="F1487" s="88" t="s">
        <v>552</v>
      </c>
      <c r="G1487" s="85">
        <v>199.73916666666668</v>
      </c>
      <c r="I1487" s="82"/>
    </row>
    <row r="1488" spans="1:9" ht="27">
      <c r="A1488" s="140"/>
      <c r="B1488" s="163">
        <f t="shared" si="70"/>
        <v>1359</v>
      </c>
      <c r="C1488" s="177" t="s">
        <v>1577</v>
      </c>
      <c r="D1488" s="141" t="s">
        <v>92</v>
      </c>
      <c r="E1488" s="142" t="s">
        <v>1592</v>
      </c>
      <c r="F1488" s="88" t="s">
        <v>552</v>
      </c>
      <c r="G1488" s="85">
        <v>208.33333333333334</v>
      </c>
      <c r="I1488" s="82"/>
    </row>
    <row r="1489" spans="1:9" ht="27">
      <c r="A1489" s="140"/>
      <c r="B1489" s="163">
        <f t="shared" si="70"/>
        <v>1360</v>
      </c>
      <c r="C1489" s="177" t="s">
        <v>1577</v>
      </c>
      <c r="D1489" s="141" t="s">
        <v>92</v>
      </c>
      <c r="E1489" s="142" t="s">
        <v>1593</v>
      </c>
      <c r="F1489" s="88" t="s">
        <v>552</v>
      </c>
      <c r="G1489" s="85">
        <v>229.16666666666669</v>
      </c>
      <c r="I1489" s="82"/>
    </row>
    <row r="1490" spans="1:9" ht="27">
      <c r="A1490" s="140"/>
      <c r="B1490" s="163">
        <f t="shared" si="70"/>
        <v>1361</v>
      </c>
      <c r="C1490" s="177" t="s">
        <v>1577</v>
      </c>
      <c r="D1490" s="141" t="s">
        <v>92</v>
      </c>
      <c r="E1490" s="142" t="s">
        <v>1594</v>
      </c>
      <c r="F1490" s="88" t="s">
        <v>552</v>
      </c>
      <c r="G1490" s="85">
        <v>250.625</v>
      </c>
      <c r="I1490" s="82"/>
    </row>
    <row r="1491" spans="1:9" ht="27">
      <c r="A1491" s="140"/>
      <c r="B1491" s="163">
        <f t="shared" si="70"/>
        <v>1362</v>
      </c>
      <c r="C1491" s="177" t="s">
        <v>1577</v>
      </c>
      <c r="D1491" s="141" t="s">
        <v>92</v>
      </c>
      <c r="E1491" s="142" t="s">
        <v>1595</v>
      </c>
      <c r="F1491" s="96" t="s">
        <v>552</v>
      </c>
      <c r="G1491" s="85">
        <v>258.75</v>
      </c>
      <c r="I1491" s="82"/>
    </row>
    <row r="1492" spans="1:9" ht="16.5">
      <c r="A1492" s="61"/>
      <c r="B1492" s="3"/>
      <c r="C1492" s="77" t="s">
        <v>1596</v>
      </c>
      <c r="D1492" s="67"/>
      <c r="E1492" s="67"/>
      <c r="F1492" s="179"/>
      <c r="G1492" s="85"/>
      <c r="I1492" s="82"/>
    </row>
    <row r="1493" spans="1:9">
      <c r="A1493" s="32" t="s">
        <v>1597</v>
      </c>
      <c r="B1493" s="3"/>
      <c r="C1493" s="14" t="s">
        <v>1598</v>
      </c>
      <c r="D1493" s="14"/>
      <c r="E1493" s="14"/>
      <c r="F1493" s="170"/>
      <c r="G1493" s="85"/>
      <c r="I1493" s="82"/>
    </row>
    <row r="1494" spans="1:9" ht="27">
      <c r="A1494" s="61"/>
      <c r="B1494" s="25">
        <v>1363</v>
      </c>
      <c r="C1494" s="27" t="s">
        <v>1599</v>
      </c>
      <c r="D1494" s="12" t="s">
        <v>92</v>
      </c>
      <c r="E1494" s="59" t="s">
        <v>1600</v>
      </c>
      <c r="F1494" s="35" t="s">
        <v>1601</v>
      </c>
      <c r="G1494" s="85">
        <v>48.75</v>
      </c>
      <c r="I1494" s="82"/>
    </row>
    <row r="1495" spans="1:9" ht="27">
      <c r="A1495" s="61"/>
      <c r="B1495" s="161">
        <f>1+B1494</f>
        <v>1364</v>
      </c>
      <c r="C1495" s="27" t="s">
        <v>1599</v>
      </c>
      <c r="D1495" s="12" t="s">
        <v>92</v>
      </c>
      <c r="E1495" s="59" t="s">
        <v>1602</v>
      </c>
      <c r="F1495" s="35" t="s">
        <v>1601</v>
      </c>
      <c r="G1495" s="85">
        <v>51.916666666666664</v>
      </c>
      <c r="I1495" s="82"/>
    </row>
    <row r="1496" spans="1:9" ht="27">
      <c r="A1496" s="61"/>
      <c r="B1496" s="161">
        <f t="shared" ref="B1496:B1504" si="71">1+B1495</f>
        <v>1365</v>
      </c>
      <c r="C1496" s="27" t="s">
        <v>1599</v>
      </c>
      <c r="D1496" s="12" t="s">
        <v>92</v>
      </c>
      <c r="E1496" s="59" t="s">
        <v>1603</v>
      </c>
      <c r="F1496" s="35" t="s">
        <v>1601</v>
      </c>
      <c r="G1496" s="85">
        <v>73.75</v>
      </c>
      <c r="I1496" s="82"/>
    </row>
    <row r="1497" spans="1:9" ht="27">
      <c r="A1497" s="61"/>
      <c r="B1497" s="161">
        <f t="shared" si="71"/>
        <v>1366</v>
      </c>
      <c r="C1497" s="27" t="s">
        <v>1599</v>
      </c>
      <c r="D1497" s="12" t="s">
        <v>92</v>
      </c>
      <c r="E1497" s="59" t="s">
        <v>1604</v>
      </c>
      <c r="F1497" s="35" t="s">
        <v>1601</v>
      </c>
      <c r="G1497" s="85">
        <v>68.166666666666671</v>
      </c>
      <c r="I1497" s="82"/>
    </row>
    <row r="1498" spans="1:9" ht="27">
      <c r="A1498" s="61"/>
      <c r="B1498" s="161">
        <f t="shared" si="71"/>
        <v>1367</v>
      </c>
      <c r="C1498" s="27" t="s">
        <v>1599</v>
      </c>
      <c r="D1498" s="12" t="s">
        <v>92</v>
      </c>
      <c r="E1498" s="59" t="s">
        <v>1605</v>
      </c>
      <c r="F1498" s="35" t="s">
        <v>1601</v>
      </c>
      <c r="G1498" s="85">
        <v>80.166666666666671</v>
      </c>
      <c r="I1498" s="82"/>
    </row>
    <row r="1499" spans="1:9" ht="27">
      <c r="A1499" s="61"/>
      <c r="B1499" s="161">
        <f t="shared" si="71"/>
        <v>1368</v>
      </c>
      <c r="C1499" s="27" t="s">
        <v>1599</v>
      </c>
      <c r="D1499" s="12" t="s">
        <v>92</v>
      </c>
      <c r="E1499" s="59" t="s">
        <v>1606</v>
      </c>
      <c r="F1499" s="35" t="s">
        <v>1601</v>
      </c>
      <c r="G1499" s="85">
        <v>100.41666666666667</v>
      </c>
      <c r="I1499" s="82"/>
    </row>
    <row r="1500" spans="1:9" ht="27">
      <c r="A1500" s="61"/>
      <c r="B1500" s="161">
        <f t="shared" si="71"/>
        <v>1369</v>
      </c>
      <c r="C1500" s="27" t="s">
        <v>1599</v>
      </c>
      <c r="D1500" s="12" t="s">
        <v>92</v>
      </c>
      <c r="E1500" s="59" t="s">
        <v>1607</v>
      </c>
      <c r="F1500" s="35" t="s">
        <v>1601</v>
      </c>
      <c r="G1500" s="85">
        <v>28.333333333333336</v>
      </c>
      <c r="I1500" s="82"/>
    </row>
    <row r="1501" spans="1:9" ht="27">
      <c r="A1501" s="61"/>
      <c r="B1501" s="161">
        <f t="shared" si="71"/>
        <v>1370</v>
      </c>
      <c r="C1501" s="27" t="s">
        <v>1599</v>
      </c>
      <c r="D1501" s="12" t="s">
        <v>92</v>
      </c>
      <c r="E1501" s="59" t="s">
        <v>1608</v>
      </c>
      <c r="F1501" s="35" t="s">
        <v>1601</v>
      </c>
      <c r="G1501" s="85">
        <v>25.333333333333332</v>
      </c>
      <c r="I1501" s="82"/>
    </row>
    <row r="1502" spans="1:9" ht="27">
      <c r="A1502" s="61"/>
      <c r="B1502" s="161">
        <f t="shared" si="71"/>
        <v>1371</v>
      </c>
      <c r="C1502" s="27" t="s">
        <v>1599</v>
      </c>
      <c r="D1502" s="12" t="s">
        <v>92</v>
      </c>
      <c r="E1502" s="59" t="s">
        <v>1609</v>
      </c>
      <c r="F1502" s="35" t="s">
        <v>1601</v>
      </c>
      <c r="G1502" s="85">
        <v>56.416666666666671</v>
      </c>
      <c r="I1502" s="82"/>
    </row>
    <row r="1503" spans="1:9" ht="27">
      <c r="A1503" s="61"/>
      <c r="B1503" s="161">
        <f t="shared" si="71"/>
        <v>1372</v>
      </c>
      <c r="C1503" s="27" t="s">
        <v>1610</v>
      </c>
      <c r="D1503" s="12" t="s">
        <v>92</v>
      </c>
      <c r="E1503" s="59" t="s">
        <v>1611</v>
      </c>
      <c r="F1503" s="35" t="s">
        <v>1601</v>
      </c>
      <c r="G1503" s="85">
        <v>10.5</v>
      </c>
      <c r="I1503" s="82"/>
    </row>
    <row r="1504" spans="1:9" ht="27">
      <c r="A1504" s="61"/>
      <c r="B1504" s="161">
        <f t="shared" si="71"/>
        <v>1373</v>
      </c>
      <c r="C1504" s="27" t="s">
        <v>1610</v>
      </c>
      <c r="D1504" s="12" t="s">
        <v>92</v>
      </c>
      <c r="E1504" s="59" t="s">
        <v>1612</v>
      </c>
      <c r="F1504" s="35" t="s">
        <v>1601</v>
      </c>
      <c r="G1504" s="85">
        <v>23.083333333333332</v>
      </c>
      <c r="I1504" s="82"/>
    </row>
    <row r="1505" spans="1:9" ht="17.25">
      <c r="A1505" s="78"/>
      <c r="B1505" s="76"/>
      <c r="C1505" s="66" t="s">
        <v>1613</v>
      </c>
      <c r="D1505" s="67"/>
      <c r="E1505" s="67"/>
      <c r="F1505" s="139"/>
      <c r="G1505" s="137"/>
      <c r="I1505" s="82"/>
    </row>
    <row r="1506" spans="1:9">
      <c r="A1506" s="78" t="s">
        <v>1614</v>
      </c>
      <c r="B1506" s="6"/>
      <c r="C1506" s="14" t="s">
        <v>1615</v>
      </c>
      <c r="D1506" s="14"/>
      <c r="E1506" s="14"/>
      <c r="F1506" s="139"/>
      <c r="G1506" s="93"/>
      <c r="I1506" s="82"/>
    </row>
    <row r="1507" spans="1:9">
      <c r="A1507" s="78"/>
      <c r="B1507" s="25">
        <v>1374</v>
      </c>
      <c r="C1507" s="19" t="s">
        <v>1616</v>
      </c>
      <c r="D1507" s="180" t="s">
        <v>92</v>
      </c>
      <c r="E1507" s="44" t="s">
        <v>1617</v>
      </c>
      <c r="F1507" s="35" t="s">
        <v>661</v>
      </c>
      <c r="G1507" s="85" t="s">
        <v>31</v>
      </c>
      <c r="I1507" s="82"/>
    </row>
    <row r="1508" spans="1:9">
      <c r="A1508" s="78" t="s">
        <v>1618</v>
      </c>
      <c r="B1508" s="13"/>
      <c r="C1508" s="14" t="s">
        <v>1619</v>
      </c>
      <c r="D1508" s="14"/>
      <c r="E1508" s="14"/>
      <c r="F1508" s="71"/>
      <c r="G1508" s="93"/>
      <c r="I1508" s="82"/>
    </row>
    <row r="1509" spans="1:9">
      <c r="A1509" s="143"/>
      <c r="B1509" s="25">
        <v>1375</v>
      </c>
      <c r="C1509" s="27" t="s">
        <v>1620</v>
      </c>
      <c r="D1509" s="141" t="s">
        <v>92</v>
      </c>
      <c r="E1509" s="59" t="s">
        <v>1621</v>
      </c>
      <c r="F1509" s="35" t="s">
        <v>661</v>
      </c>
      <c r="G1509" s="85">
        <v>12</v>
      </c>
      <c r="I1509" s="82"/>
    </row>
    <row r="1510" spans="1:9" ht="40.5">
      <c r="A1510" s="140"/>
      <c r="B1510" s="25">
        <v>1376</v>
      </c>
      <c r="C1510" s="27" t="s">
        <v>1620</v>
      </c>
      <c r="D1510" s="141" t="s">
        <v>1622</v>
      </c>
      <c r="E1510" s="59" t="s">
        <v>1623</v>
      </c>
      <c r="F1510" s="35" t="s">
        <v>661</v>
      </c>
      <c r="G1510" s="85">
        <v>8.3333333333333339</v>
      </c>
      <c r="I1510" s="82"/>
    </row>
    <row r="1511" spans="1:9">
      <c r="A1511" s="138" t="s">
        <v>1624</v>
      </c>
      <c r="B1511" s="13"/>
      <c r="C1511" s="129" t="s">
        <v>1625</v>
      </c>
      <c r="D1511" s="141"/>
      <c r="E1511" s="59"/>
      <c r="F1511" s="35"/>
      <c r="G1511" s="93"/>
      <c r="I1511" s="82"/>
    </row>
    <row r="1512" spans="1:9" ht="27">
      <c r="A1512" s="140"/>
      <c r="B1512" s="116">
        <v>1377</v>
      </c>
      <c r="C1512" s="181" t="s">
        <v>1626</v>
      </c>
      <c r="D1512" s="174" t="s">
        <v>92</v>
      </c>
      <c r="E1512" s="124"/>
      <c r="F1512" s="35" t="s">
        <v>661</v>
      </c>
      <c r="G1512" s="85">
        <v>32.791666666666664</v>
      </c>
      <c r="I1512" s="82"/>
    </row>
    <row r="1513" spans="1:9">
      <c r="A1513" s="140"/>
      <c r="B1513" s="116">
        <v>1378</v>
      </c>
      <c r="C1513" s="181" t="s">
        <v>1627</v>
      </c>
      <c r="D1513" s="174" t="s">
        <v>92</v>
      </c>
      <c r="E1513" s="124" t="s">
        <v>1628</v>
      </c>
      <c r="F1513" s="182" t="s">
        <v>661</v>
      </c>
      <c r="G1513" s="85">
        <v>10.916666666666666</v>
      </c>
      <c r="I1513" s="82"/>
    </row>
    <row r="1514" spans="1:9">
      <c r="A1514" s="138" t="s">
        <v>1629</v>
      </c>
      <c r="B1514" s="13"/>
      <c r="C1514" s="129" t="s">
        <v>1630</v>
      </c>
      <c r="D1514" s="141"/>
      <c r="E1514" s="59"/>
      <c r="F1514" s="35"/>
      <c r="G1514" s="93"/>
      <c r="I1514" s="82"/>
    </row>
    <row r="1515" spans="1:9">
      <c r="A1515" s="140"/>
      <c r="B1515" s="25">
        <v>1379</v>
      </c>
      <c r="C1515" s="27" t="s">
        <v>1631</v>
      </c>
      <c r="D1515" s="141" t="s">
        <v>92</v>
      </c>
      <c r="E1515" s="59"/>
      <c r="F1515" s="35" t="s">
        <v>661</v>
      </c>
      <c r="G1515" s="85">
        <v>8.9166666666666661</v>
      </c>
      <c r="I1515" s="82"/>
    </row>
    <row r="1516" spans="1:9">
      <c r="A1516" s="138" t="s">
        <v>1632</v>
      </c>
      <c r="B1516" s="13"/>
      <c r="C1516" s="14" t="s">
        <v>1633</v>
      </c>
      <c r="D1516" s="14"/>
      <c r="E1516" s="14"/>
      <c r="F1516" s="92"/>
      <c r="G1516" s="93"/>
      <c r="I1516" s="82"/>
    </row>
    <row r="1517" spans="1:9">
      <c r="A1517" s="140"/>
      <c r="B1517" s="25">
        <v>1380</v>
      </c>
      <c r="C1517" s="27" t="s">
        <v>1634</v>
      </c>
      <c r="D1517" s="180" t="s">
        <v>92</v>
      </c>
      <c r="E1517" s="59" t="s">
        <v>1635</v>
      </c>
      <c r="F1517" s="92" t="s">
        <v>661</v>
      </c>
      <c r="G1517" s="85">
        <v>57.2</v>
      </c>
      <c r="I1517" s="82"/>
    </row>
    <row r="1518" spans="1:9">
      <c r="A1518" s="138" t="s">
        <v>1636</v>
      </c>
      <c r="B1518" s="13"/>
      <c r="C1518" s="14" t="s">
        <v>1637</v>
      </c>
      <c r="D1518" s="14"/>
      <c r="E1518" s="14"/>
      <c r="F1518" s="91"/>
      <c r="G1518" s="93"/>
      <c r="I1518" s="82"/>
    </row>
    <row r="1519" spans="1:9">
      <c r="A1519" s="140"/>
      <c r="B1519" s="25">
        <v>1381</v>
      </c>
      <c r="C1519" s="27" t="s">
        <v>1638</v>
      </c>
      <c r="D1519" s="180" t="s">
        <v>92</v>
      </c>
      <c r="E1519" s="59" t="s">
        <v>1639</v>
      </c>
      <c r="F1519" s="35" t="s">
        <v>661</v>
      </c>
      <c r="G1519" s="85">
        <v>9.6666666666666661</v>
      </c>
      <c r="I1519" s="82"/>
    </row>
    <row r="1520" spans="1:9">
      <c r="A1520" s="138" t="s">
        <v>1640</v>
      </c>
      <c r="B1520" s="13"/>
      <c r="C1520" s="14" t="s">
        <v>1641</v>
      </c>
      <c r="D1520" s="14"/>
      <c r="E1520" s="14"/>
      <c r="F1520" s="91"/>
      <c r="G1520" s="93"/>
      <c r="I1520" s="82"/>
    </row>
    <row r="1521" spans="1:9">
      <c r="A1521" s="140"/>
      <c r="B1521" s="25">
        <v>1382</v>
      </c>
      <c r="C1521" s="27" t="s">
        <v>1642</v>
      </c>
      <c r="D1521" s="180" t="s">
        <v>92</v>
      </c>
      <c r="E1521" s="59"/>
      <c r="F1521" s="35" t="s">
        <v>661</v>
      </c>
      <c r="G1521" s="85">
        <v>5.416666666666667</v>
      </c>
      <c r="I1521" s="82"/>
    </row>
    <row r="1522" spans="1:9">
      <c r="A1522" s="138" t="s">
        <v>1643</v>
      </c>
      <c r="B1522" s="13"/>
      <c r="C1522" s="14" t="s">
        <v>1644</v>
      </c>
      <c r="D1522" s="14"/>
      <c r="E1522" s="14"/>
      <c r="F1522" s="91"/>
      <c r="G1522" s="93"/>
      <c r="I1522" s="82"/>
    </row>
    <row r="1523" spans="1:9">
      <c r="A1523" s="140"/>
      <c r="B1523" s="25">
        <v>1383</v>
      </c>
      <c r="C1523" s="27" t="s">
        <v>1645</v>
      </c>
      <c r="D1523" s="180" t="s">
        <v>92</v>
      </c>
      <c r="E1523" s="59" t="s">
        <v>1646</v>
      </c>
      <c r="F1523" s="25" t="s">
        <v>485</v>
      </c>
      <c r="G1523" s="85" t="s">
        <v>31</v>
      </c>
      <c r="I1523" s="82"/>
    </row>
    <row r="1524" spans="1:9">
      <c r="A1524" s="138" t="s">
        <v>1647</v>
      </c>
      <c r="B1524" s="13"/>
      <c r="C1524" s="14" t="s">
        <v>1648</v>
      </c>
      <c r="D1524" s="14"/>
      <c r="E1524" s="14"/>
      <c r="F1524" s="92"/>
      <c r="G1524" s="93"/>
      <c r="I1524" s="82"/>
    </row>
    <row r="1525" spans="1:9">
      <c r="A1525" s="140"/>
      <c r="B1525" s="25">
        <v>1384</v>
      </c>
      <c r="C1525" s="129" t="s">
        <v>1649</v>
      </c>
      <c r="D1525" s="180" t="s">
        <v>92</v>
      </c>
      <c r="E1525" s="59" t="s">
        <v>1650</v>
      </c>
      <c r="F1525" s="183" t="s">
        <v>661</v>
      </c>
      <c r="G1525" s="85">
        <v>0.88</v>
      </c>
      <c r="I1525" s="82"/>
    </row>
    <row r="1526" spans="1:9">
      <c r="A1526" s="140"/>
      <c r="B1526" s="25">
        <f>1+B1525</f>
        <v>1385</v>
      </c>
      <c r="C1526" s="129" t="s">
        <v>1649</v>
      </c>
      <c r="D1526" s="180" t="s">
        <v>92</v>
      </c>
      <c r="E1526" s="59" t="s">
        <v>1651</v>
      </c>
      <c r="F1526" s="183" t="s">
        <v>661</v>
      </c>
      <c r="G1526" s="85">
        <v>1.36</v>
      </c>
      <c r="I1526" s="82"/>
    </row>
    <row r="1527" spans="1:9">
      <c r="A1527" s="140"/>
      <c r="B1527" s="25">
        <f t="shared" ref="B1527:B1528" si="72">1+B1526</f>
        <v>1386</v>
      </c>
      <c r="C1527" s="129" t="s">
        <v>1649</v>
      </c>
      <c r="D1527" s="180" t="s">
        <v>92</v>
      </c>
      <c r="E1527" s="59" t="s">
        <v>1652</v>
      </c>
      <c r="F1527" s="183" t="s">
        <v>661</v>
      </c>
      <c r="G1527" s="85">
        <v>3.2559999999999998</v>
      </c>
      <c r="I1527" s="82"/>
    </row>
    <row r="1528" spans="1:9">
      <c r="A1528" s="140"/>
      <c r="B1528" s="25">
        <f t="shared" si="72"/>
        <v>1387</v>
      </c>
      <c r="C1528" s="129" t="s">
        <v>1649</v>
      </c>
      <c r="D1528" s="180" t="s">
        <v>92</v>
      </c>
      <c r="E1528" s="59" t="s">
        <v>1653</v>
      </c>
      <c r="F1528" s="25" t="s">
        <v>485</v>
      </c>
      <c r="G1528" s="85">
        <v>2.3333333333333335</v>
      </c>
      <c r="I1528" s="82"/>
    </row>
    <row r="1529" spans="1:9">
      <c r="A1529" s="138" t="s">
        <v>1654</v>
      </c>
      <c r="B1529" s="13"/>
      <c r="C1529" s="14" t="s">
        <v>1655</v>
      </c>
      <c r="D1529" s="14"/>
      <c r="E1529" s="14"/>
      <c r="F1529" s="92"/>
      <c r="G1529" s="93"/>
      <c r="I1529" s="82"/>
    </row>
    <row r="1530" spans="1:9">
      <c r="A1530" s="140"/>
      <c r="B1530" s="25">
        <v>1388</v>
      </c>
      <c r="C1530" s="27" t="s">
        <v>1546</v>
      </c>
      <c r="D1530" s="180" t="s">
        <v>92</v>
      </c>
      <c r="E1530" s="59" t="s">
        <v>1656</v>
      </c>
      <c r="F1530" s="183" t="s">
        <v>661</v>
      </c>
      <c r="G1530" s="85" t="s">
        <v>31</v>
      </c>
      <c r="I1530" s="82"/>
    </row>
    <row r="1531" spans="1:9">
      <c r="A1531" s="138" t="s">
        <v>1657</v>
      </c>
      <c r="B1531" s="13"/>
      <c r="C1531" s="14" t="s">
        <v>1658</v>
      </c>
      <c r="D1531" s="14"/>
      <c r="E1531" s="14"/>
      <c r="F1531" s="92"/>
      <c r="G1531" s="93"/>
      <c r="I1531" s="82"/>
    </row>
    <row r="1532" spans="1:9">
      <c r="A1532" s="140"/>
      <c r="B1532" s="25">
        <v>1389</v>
      </c>
      <c r="C1532" s="129" t="s">
        <v>1659</v>
      </c>
      <c r="D1532" s="180" t="s">
        <v>92</v>
      </c>
      <c r="E1532" s="59" t="s">
        <v>1660</v>
      </c>
      <c r="F1532" s="183" t="s">
        <v>661</v>
      </c>
      <c r="G1532" s="85" t="s">
        <v>31</v>
      </c>
      <c r="I1532" s="82"/>
    </row>
    <row r="1533" spans="1:9">
      <c r="A1533" s="138" t="s">
        <v>1661</v>
      </c>
      <c r="B1533" s="13"/>
      <c r="C1533" s="14" t="s">
        <v>1662</v>
      </c>
      <c r="D1533" s="14"/>
      <c r="E1533" s="14"/>
      <c r="F1533" s="92"/>
      <c r="G1533" s="93"/>
      <c r="I1533" s="82"/>
    </row>
    <row r="1534" spans="1:9">
      <c r="A1534" s="140"/>
      <c r="B1534" s="25">
        <v>1390</v>
      </c>
      <c r="C1534" s="27" t="s">
        <v>1663</v>
      </c>
      <c r="D1534" s="180" t="s">
        <v>92</v>
      </c>
      <c r="E1534" s="59" t="s">
        <v>1664</v>
      </c>
      <c r="F1534" s="13" t="s">
        <v>13</v>
      </c>
      <c r="G1534" s="85" t="s">
        <v>31</v>
      </c>
      <c r="I1534" s="82"/>
    </row>
    <row r="1535" spans="1:9">
      <c r="A1535" s="138" t="s">
        <v>1665</v>
      </c>
      <c r="B1535" s="13"/>
      <c r="C1535" s="14" t="s">
        <v>1666</v>
      </c>
      <c r="D1535" s="14"/>
      <c r="E1535" s="14"/>
      <c r="F1535" s="92"/>
      <c r="G1535" s="93"/>
      <c r="I1535" s="82"/>
    </row>
    <row r="1536" spans="1:9">
      <c r="A1536" s="140"/>
      <c r="B1536" s="25">
        <v>1391</v>
      </c>
      <c r="C1536" s="27" t="s">
        <v>1667</v>
      </c>
      <c r="D1536" s="180" t="s">
        <v>92</v>
      </c>
      <c r="E1536" s="59" t="s">
        <v>1668</v>
      </c>
      <c r="F1536" s="35" t="s">
        <v>661</v>
      </c>
      <c r="G1536" s="85" t="s">
        <v>31</v>
      </c>
      <c r="I1536" s="82"/>
    </row>
    <row r="1537" spans="1:9">
      <c r="A1537" s="138" t="s">
        <v>1669</v>
      </c>
      <c r="B1537" s="13"/>
      <c r="C1537" s="14" t="s">
        <v>1670</v>
      </c>
      <c r="D1537" s="14"/>
      <c r="E1537" s="14"/>
      <c r="F1537" s="92"/>
      <c r="G1537" s="93"/>
      <c r="I1537" s="82"/>
    </row>
    <row r="1538" spans="1:9">
      <c r="A1538" s="140"/>
      <c r="B1538" s="25">
        <v>1392</v>
      </c>
      <c r="C1538" s="27" t="s">
        <v>1671</v>
      </c>
      <c r="D1538" s="180" t="s">
        <v>92</v>
      </c>
      <c r="E1538" s="59" t="s">
        <v>1672</v>
      </c>
      <c r="F1538" s="13" t="s">
        <v>13</v>
      </c>
      <c r="G1538" s="85">
        <v>19.166666666666668</v>
      </c>
      <c r="I1538" s="82"/>
    </row>
    <row r="1539" spans="1:9">
      <c r="A1539" s="140"/>
      <c r="B1539" s="25">
        <f>1+B1538</f>
        <v>1393</v>
      </c>
      <c r="C1539" s="27" t="s">
        <v>1671</v>
      </c>
      <c r="D1539" s="180" t="s">
        <v>92</v>
      </c>
      <c r="E1539" s="59" t="s">
        <v>1673</v>
      </c>
      <c r="F1539" s="13" t="s">
        <v>13</v>
      </c>
      <c r="G1539" s="85">
        <v>26.666666666666668</v>
      </c>
      <c r="I1539" s="82"/>
    </row>
    <row r="1540" spans="1:9">
      <c r="A1540" s="140"/>
      <c r="B1540" s="25">
        <f t="shared" ref="B1540:B1548" si="73">1+B1539</f>
        <v>1394</v>
      </c>
      <c r="C1540" s="27" t="s">
        <v>1671</v>
      </c>
      <c r="D1540" s="180" t="s">
        <v>92</v>
      </c>
      <c r="E1540" s="59" t="s">
        <v>2303</v>
      </c>
      <c r="F1540" s="13" t="s">
        <v>13</v>
      </c>
      <c r="G1540" s="85">
        <v>25</v>
      </c>
      <c r="I1540" s="82"/>
    </row>
    <row r="1541" spans="1:9">
      <c r="A1541" s="140"/>
      <c r="B1541" s="25">
        <f t="shared" si="73"/>
        <v>1395</v>
      </c>
      <c r="C1541" s="27" t="s">
        <v>1671</v>
      </c>
      <c r="D1541" s="180" t="s">
        <v>92</v>
      </c>
      <c r="E1541" s="59" t="s">
        <v>1674</v>
      </c>
      <c r="F1541" s="13" t="s">
        <v>13</v>
      </c>
      <c r="G1541" s="85">
        <v>40.833333333333336</v>
      </c>
      <c r="I1541" s="82"/>
    </row>
    <row r="1542" spans="1:9">
      <c r="A1542" s="140"/>
      <c r="B1542" s="25">
        <f t="shared" si="73"/>
        <v>1396</v>
      </c>
      <c r="C1542" s="27" t="s">
        <v>1671</v>
      </c>
      <c r="D1542" s="180" t="s">
        <v>92</v>
      </c>
      <c r="E1542" s="59" t="s">
        <v>1675</v>
      </c>
      <c r="F1542" s="13" t="s">
        <v>13</v>
      </c>
      <c r="G1542" s="85">
        <v>57.5</v>
      </c>
      <c r="I1542" s="82"/>
    </row>
    <row r="1543" spans="1:9">
      <c r="A1543" s="140"/>
      <c r="B1543" s="25">
        <f t="shared" si="73"/>
        <v>1397</v>
      </c>
      <c r="C1543" s="27" t="s">
        <v>1671</v>
      </c>
      <c r="D1543" s="180" t="s">
        <v>92</v>
      </c>
      <c r="E1543" s="59" t="s">
        <v>1676</v>
      </c>
      <c r="F1543" s="13" t="s">
        <v>13</v>
      </c>
      <c r="G1543" s="85">
        <v>30</v>
      </c>
      <c r="I1543" s="82"/>
    </row>
    <row r="1544" spans="1:9">
      <c r="A1544" s="140"/>
      <c r="B1544" s="25">
        <f t="shared" si="73"/>
        <v>1398</v>
      </c>
      <c r="C1544" s="27" t="s">
        <v>1671</v>
      </c>
      <c r="D1544" s="180" t="s">
        <v>92</v>
      </c>
      <c r="E1544" s="59" t="s">
        <v>1677</v>
      </c>
      <c r="F1544" s="13" t="s">
        <v>13</v>
      </c>
      <c r="G1544" s="85">
        <v>35</v>
      </c>
      <c r="I1544" s="82"/>
    </row>
    <row r="1545" spans="1:9">
      <c r="A1545" s="140"/>
      <c r="B1545" s="25">
        <f t="shared" si="73"/>
        <v>1399</v>
      </c>
      <c r="C1545" s="27" t="s">
        <v>1671</v>
      </c>
      <c r="D1545" s="180" t="s">
        <v>92</v>
      </c>
      <c r="E1545" s="59" t="s">
        <v>1678</v>
      </c>
      <c r="F1545" s="13" t="s">
        <v>13</v>
      </c>
      <c r="G1545" s="85">
        <v>40</v>
      </c>
      <c r="I1545" s="82"/>
    </row>
    <row r="1546" spans="1:9">
      <c r="A1546" s="140"/>
      <c r="B1546" s="25">
        <f t="shared" si="73"/>
        <v>1400</v>
      </c>
      <c r="C1546" s="27" t="s">
        <v>1671</v>
      </c>
      <c r="D1546" s="180" t="s">
        <v>92</v>
      </c>
      <c r="E1546" s="59" t="s">
        <v>1679</v>
      </c>
      <c r="F1546" s="13" t="s">
        <v>13</v>
      </c>
      <c r="G1546" s="85">
        <v>46.666666666666671</v>
      </c>
      <c r="I1546" s="82"/>
    </row>
    <row r="1547" spans="1:9">
      <c r="A1547" s="140"/>
      <c r="B1547" s="25">
        <f t="shared" si="73"/>
        <v>1401</v>
      </c>
      <c r="C1547" s="27" t="s">
        <v>1671</v>
      </c>
      <c r="D1547" s="180" t="s">
        <v>92</v>
      </c>
      <c r="E1547" s="59" t="s">
        <v>1680</v>
      </c>
      <c r="F1547" s="13" t="s">
        <v>13</v>
      </c>
      <c r="G1547" s="85">
        <v>79.166666666666671</v>
      </c>
      <c r="I1547" s="82"/>
    </row>
    <row r="1548" spans="1:9">
      <c r="A1548" s="140"/>
      <c r="B1548" s="25">
        <f t="shared" si="73"/>
        <v>1402</v>
      </c>
      <c r="C1548" s="27" t="s">
        <v>1671</v>
      </c>
      <c r="D1548" s="180" t="s">
        <v>92</v>
      </c>
      <c r="E1548" s="59" t="s">
        <v>1681</v>
      </c>
      <c r="F1548" s="13" t="s">
        <v>13</v>
      </c>
      <c r="G1548" s="85">
        <v>95.833333333333343</v>
      </c>
      <c r="I1548" s="82"/>
    </row>
    <row r="1549" spans="1:9" ht="17.25">
      <c r="A1549" s="61"/>
      <c r="B1549" s="3"/>
      <c r="C1549" s="66" t="s">
        <v>1682</v>
      </c>
      <c r="D1549" s="67"/>
      <c r="E1549" s="67"/>
      <c r="F1549" s="71"/>
      <c r="G1549" s="184"/>
      <c r="I1549" s="82"/>
    </row>
    <row r="1550" spans="1:9">
      <c r="A1550" s="32" t="s">
        <v>1683</v>
      </c>
      <c r="B1550" s="3"/>
      <c r="C1550" s="14" t="s">
        <v>1684</v>
      </c>
      <c r="D1550" s="14"/>
      <c r="E1550" s="14"/>
      <c r="F1550" s="91"/>
      <c r="G1550" s="170"/>
      <c r="I1550" s="82"/>
    </row>
    <row r="1551" spans="1:9">
      <c r="A1551" s="65"/>
      <c r="B1551" s="25">
        <v>1403</v>
      </c>
      <c r="C1551" s="27" t="s">
        <v>224</v>
      </c>
      <c r="D1551" s="32" t="s">
        <v>1685</v>
      </c>
      <c r="E1551" s="59" t="s">
        <v>1686</v>
      </c>
      <c r="F1551" s="35" t="s">
        <v>13</v>
      </c>
      <c r="G1551" s="85">
        <v>50</v>
      </c>
      <c r="I1551" s="82"/>
    </row>
    <row r="1552" spans="1:9">
      <c r="A1552" s="65"/>
      <c r="B1552" s="25">
        <f>1+B1551</f>
        <v>1404</v>
      </c>
      <c r="C1552" s="27" t="s">
        <v>224</v>
      </c>
      <c r="D1552" s="32" t="s">
        <v>1685</v>
      </c>
      <c r="E1552" s="59" t="s">
        <v>1687</v>
      </c>
      <c r="F1552" s="35" t="s">
        <v>13</v>
      </c>
      <c r="G1552" s="85">
        <v>65</v>
      </c>
      <c r="I1552" s="82"/>
    </row>
    <row r="1553" spans="1:9">
      <c r="A1553" s="65"/>
      <c r="B1553" s="25">
        <f t="shared" ref="B1553:B1556" si="74">1+B1552</f>
        <v>1405</v>
      </c>
      <c r="C1553" s="27" t="s">
        <v>224</v>
      </c>
      <c r="D1553" s="32" t="s">
        <v>1685</v>
      </c>
      <c r="E1553" s="59" t="s">
        <v>1688</v>
      </c>
      <c r="F1553" s="35" t="s">
        <v>13</v>
      </c>
      <c r="G1553" s="85">
        <v>100</v>
      </c>
      <c r="I1553" s="82"/>
    </row>
    <row r="1554" spans="1:9">
      <c r="A1554" s="65"/>
      <c r="B1554" s="25">
        <f t="shared" si="74"/>
        <v>1406</v>
      </c>
      <c r="C1554" s="27" t="s">
        <v>224</v>
      </c>
      <c r="D1554" s="32" t="s">
        <v>1685</v>
      </c>
      <c r="E1554" s="59" t="s">
        <v>1689</v>
      </c>
      <c r="F1554" s="35" t="s">
        <v>13</v>
      </c>
      <c r="G1554" s="85">
        <v>22.5</v>
      </c>
      <c r="I1554" s="82"/>
    </row>
    <row r="1555" spans="1:9">
      <c r="A1555" s="65"/>
      <c r="B1555" s="25">
        <f t="shared" si="74"/>
        <v>1407</v>
      </c>
      <c r="C1555" s="27" t="s">
        <v>224</v>
      </c>
      <c r="D1555" s="32" t="s">
        <v>1685</v>
      </c>
      <c r="E1555" s="59" t="s">
        <v>1690</v>
      </c>
      <c r="F1555" s="35" t="s">
        <v>13</v>
      </c>
      <c r="G1555" s="85">
        <v>25</v>
      </c>
      <c r="I1555" s="82"/>
    </row>
    <row r="1556" spans="1:9">
      <c r="A1556" s="65"/>
      <c r="B1556" s="25">
        <f t="shared" si="74"/>
        <v>1408</v>
      </c>
      <c r="C1556" s="27" t="s">
        <v>224</v>
      </c>
      <c r="D1556" s="32" t="s">
        <v>1685</v>
      </c>
      <c r="E1556" s="59" t="s">
        <v>1691</v>
      </c>
      <c r="F1556" s="35" t="s">
        <v>13</v>
      </c>
      <c r="G1556" s="85">
        <v>13</v>
      </c>
      <c r="I1556" s="82"/>
    </row>
    <row r="1557" spans="1:9">
      <c r="A1557" s="32" t="s">
        <v>1692</v>
      </c>
      <c r="B1557" s="13"/>
      <c r="C1557" s="14" t="s">
        <v>1693</v>
      </c>
      <c r="D1557" s="14"/>
      <c r="E1557" s="14"/>
      <c r="F1557" s="89"/>
      <c r="G1557" s="170"/>
      <c r="I1557" s="82"/>
    </row>
    <row r="1558" spans="1:9">
      <c r="A1558" s="61"/>
      <c r="B1558" s="25">
        <v>1409</v>
      </c>
      <c r="C1558" s="27" t="s">
        <v>1694</v>
      </c>
      <c r="D1558" s="32" t="s">
        <v>92</v>
      </c>
      <c r="E1558" s="59" t="s">
        <v>1695</v>
      </c>
      <c r="F1558" s="35" t="s">
        <v>13</v>
      </c>
      <c r="G1558" s="85">
        <v>5.5</v>
      </c>
      <c r="I1558" s="82"/>
    </row>
    <row r="1559" spans="1:9">
      <c r="A1559" s="61"/>
      <c r="B1559" s="25">
        <f>1+B1558</f>
        <v>1410</v>
      </c>
      <c r="C1559" s="27" t="s">
        <v>1694</v>
      </c>
      <c r="D1559" s="32" t="s">
        <v>92</v>
      </c>
      <c r="E1559" s="59" t="s">
        <v>1696</v>
      </c>
      <c r="F1559" s="35" t="s">
        <v>13</v>
      </c>
      <c r="G1559" s="85">
        <v>6.5</v>
      </c>
      <c r="I1559" s="82"/>
    </row>
    <row r="1560" spans="1:9">
      <c r="A1560" s="61"/>
      <c r="B1560" s="25">
        <f t="shared" ref="B1560:B1564" si="75">1+B1559</f>
        <v>1411</v>
      </c>
      <c r="C1560" s="27" t="s">
        <v>1694</v>
      </c>
      <c r="D1560" s="32" t="s">
        <v>92</v>
      </c>
      <c r="E1560" s="59" t="s">
        <v>1697</v>
      </c>
      <c r="F1560" s="35" t="s">
        <v>13</v>
      </c>
      <c r="G1560" s="85">
        <v>7.0000000000000009</v>
      </c>
      <c r="I1560" s="82"/>
    </row>
    <row r="1561" spans="1:9">
      <c r="A1561" s="61"/>
      <c r="B1561" s="25">
        <f t="shared" si="75"/>
        <v>1412</v>
      </c>
      <c r="C1561" s="27" t="s">
        <v>1694</v>
      </c>
      <c r="D1561" s="32" t="s">
        <v>92</v>
      </c>
      <c r="E1561" s="59" t="s">
        <v>1698</v>
      </c>
      <c r="F1561" s="35" t="s">
        <v>13</v>
      </c>
      <c r="G1561" s="85">
        <v>35</v>
      </c>
      <c r="I1561" s="82"/>
    </row>
    <row r="1562" spans="1:9">
      <c r="A1562" s="61"/>
      <c r="B1562" s="25">
        <f t="shared" si="75"/>
        <v>1413</v>
      </c>
      <c r="C1562" s="27" t="s">
        <v>1694</v>
      </c>
      <c r="D1562" s="32" t="s">
        <v>1685</v>
      </c>
      <c r="E1562" s="63" t="s">
        <v>1699</v>
      </c>
      <c r="F1562" s="35" t="s">
        <v>13</v>
      </c>
      <c r="G1562" s="85">
        <v>60</v>
      </c>
      <c r="I1562" s="82"/>
    </row>
    <row r="1563" spans="1:9">
      <c r="A1563" s="61"/>
      <c r="B1563" s="25">
        <f t="shared" si="75"/>
        <v>1414</v>
      </c>
      <c r="C1563" s="27" t="s">
        <v>1694</v>
      </c>
      <c r="D1563" s="32" t="s">
        <v>1685</v>
      </c>
      <c r="E1563" s="59" t="s">
        <v>1700</v>
      </c>
      <c r="F1563" s="35" t="s">
        <v>13</v>
      </c>
      <c r="G1563" s="85">
        <v>100</v>
      </c>
      <c r="I1563" s="82"/>
    </row>
    <row r="1564" spans="1:9">
      <c r="A1564" s="61"/>
      <c r="B1564" s="25">
        <f t="shared" si="75"/>
        <v>1415</v>
      </c>
      <c r="C1564" s="27" t="s">
        <v>1694</v>
      </c>
      <c r="D1564" s="32" t="s">
        <v>1685</v>
      </c>
      <c r="E1564" s="63" t="s">
        <v>1701</v>
      </c>
      <c r="F1564" s="35" t="s">
        <v>13</v>
      </c>
      <c r="G1564" s="85">
        <v>100</v>
      </c>
      <c r="I1564" s="82"/>
    </row>
    <row r="1565" spans="1:9" ht="17.25">
      <c r="A1565" s="75"/>
      <c r="B1565" s="76"/>
      <c r="C1565" s="66" t="s">
        <v>1702</v>
      </c>
      <c r="D1565" s="67"/>
      <c r="E1565" s="67"/>
      <c r="F1565" s="136"/>
      <c r="G1565" s="137"/>
      <c r="I1565" s="82"/>
    </row>
    <row r="1566" spans="1:9">
      <c r="A1566" s="138" t="s">
        <v>1703</v>
      </c>
      <c r="B1566" s="3"/>
      <c r="C1566" s="14" t="s">
        <v>1704</v>
      </c>
      <c r="D1566" s="14"/>
      <c r="E1566" s="14"/>
      <c r="F1566" s="136"/>
      <c r="G1566" s="93"/>
      <c r="I1566" s="82"/>
    </row>
    <row r="1567" spans="1:9">
      <c r="A1567" s="140"/>
      <c r="B1567" s="25">
        <v>1416</v>
      </c>
      <c r="C1567" s="27" t="s">
        <v>1705</v>
      </c>
      <c r="D1567" s="180" t="s">
        <v>108</v>
      </c>
      <c r="E1567" s="59" t="s">
        <v>1706</v>
      </c>
      <c r="F1567" s="13" t="s">
        <v>13</v>
      </c>
      <c r="G1567" s="85">
        <v>2.5000000000000001E-2</v>
      </c>
      <c r="I1567" s="82"/>
    </row>
    <row r="1568" spans="1:9">
      <c r="A1568" s="140"/>
      <c r="B1568" s="25">
        <f>1+B1567</f>
        <v>1417</v>
      </c>
      <c r="C1568" s="27" t="s">
        <v>1705</v>
      </c>
      <c r="D1568" s="180" t="s">
        <v>108</v>
      </c>
      <c r="E1568" s="59" t="s">
        <v>1707</v>
      </c>
      <c r="F1568" s="13" t="s">
        <v>13</v>
      </c>
      <c r="G1568" s="85">
        <v>3.2083333333333332E-2</v>
      </c>
      <c r="I1568" s="82"/>
    </row>
    <row r="1569" spans="1:9">
      <c r="A1569" s="140"/>
      <c r="B1569" s="25">
        <f t="shared" ref="B1569:B1574" si="76">1+B1568</f>
        <v>1418</v>
      </c>
      <c r="C1569" s="27" t="s">
        <v>1705</v>
      </c>
      <c r="D1569" s="180" t="s">
        <v>108</v>
      </c>
      <c r="E1569" s="59" t="s">
        <v>1708</v>
      </c>
      <c r="F1569" s="13" t="s">
        <v>13</v>
      </c>
      <c r="G1569" s="85">
        <v>7.7875000000000014E-2</v>
      </c>
      <c r="I1569" s="82"/>
    </row>
    <row r="1570" spans="1:9">
      <c r="A1570" s="140"/>
      <c r="B1570" s="25">
        <f t="shared" si="76"/>
        <v>1419</v>
      </c>
      <c r="C1570" s="27" t="s">
        <v>1705</v>
      </c>
      <c r="D1570" s="180" t="s">
        <v>108</v>
      </c>
      <c r="E1570" s="59" t="s">
        <v>1709</v>
      </c>
      <c r="F1570" s="13" t="s">
        <v>13</v>
      </c>
      <c r="G1570" s="85">
        <v>5.0166666666666665E-2</v>
      </c>
      <c r="I1570" s="82"/>
    </row>
    <row r="1571" spans="1:9">
      <c r="A1571" s="140"/>
      <c r="B1571" s="25">
        <f t="shared" si="76"/>
        <v>1420</v>
      </c>
      <c r="C1571" s="27" t="s">
        <v>1705</v>
      </c>
      <c r="D1571" s="180" t="s">
        <v>108</v>
      </c>
      <c r="E1571" s="59" t="s">
        <v>1710</v>
      </c>
      <c r="F1571" s="13" t="s">
        <v>13</v>
      </c>
      <c r="G1571" s="85">
        <v>0.11465000000000002</v>
      </c>
      <c r="I1571" s="82"/>
    </row>
    <row r="1572" spans="1:9">
      <c r="A1572" s="140"/>
      <c r="B1572" s="25">
        <f t="shared" si="76"/>
        <v>1421</v>
      </c>
      <c r="C1572" s="27" t="s">
        <v>1705</v>
      </c>
      <c r="D1572" s="180" t="s">
        <v>108</v>
      </c>
      <c r="E1572" s="59" t="s">
        <v>1711</v>
      </c>
      <c r="F1572" s="13" t="s">
        <v>13</v>
      </c>
      <c r="G1572" s="85">
        <v>0.27250000000000002</v>
      </c>
      <c r="I1572" s="82"/>
    </row>
    <row r="1573" spans="1:9">
      <c r="A1573" s="140"/>
      <c r="B1573" s="25">
        <f t="shared" si="76"/>
        <v>1422</v>
      </c>
      <c r="C1573" s="27" t="s">
        <v>1705</v>
      </c>
      <c r="D1573" s="169" t="s">
        <v>108</v>
      </c>
      <c r="E1573" s="59" t="s">
        <v>1712</v>
      </c>
      <c r="F1573" s="13" t="s">
        <v>13</v>
      </c>
      <c r="G1573" s="85">
        <v>0.35833333333333334</v>
      </c>
      <c r="I1573" s="82"/>
    </row>
    <row r="1574" spans="1:9">
      <c r="A1574" s="140"/>
      <c r="B1574" s="25">
        <f t="shared" si="76"/>
        <v>1423</v>
      </c>
      <c r="C1574" s="27" t="s">
        <v>1705</v>
      </c>
      <c r="D1574" s="169" t="s">
        <v>108</v>
      </c>
      <c r="E1574" s="59" t="s">
        <v>1713</v>
      </c>
      <c r="F1574" s="13" t="s">
        <v>13</v>
      </c>
      <c r="G1574" s="85">
        <v>0.40833333333333333</v>
      </c>
      <c r="I1574" s="82"/>
    </row>
    <row r="1575" spans="1:9">
      <c r="A1575" s="138" t="s">
        <v>1714</v>
      </c>
      <c r="B1575" s="3"/>
      <c r="C1575" s="14" t="s">
        <v>1715</v>
      </c>
      <c r="D1575" s="14"/>
      <c r="E1575" s="14"/>
      <c r="F1575" s="136"/>
      <c r="G1575" s="85"/>
      <c r="I1575" s="82"/>
    </row>
    <row r="1576" spans="1:9">
      <c r="A1576" s="140"/>
      <c r="B1576" s="25">
        <v>1424</v>
      </c>
      <c r="C1576" s="27" t="s">
        <v>1716</v>
      </c>
      <c r="D1576" s="169" t="s">
        <v>108</v>
      </c>
      <c r="E1576" s="27" t="s">
        <v>1717</v>
      </c>
      <c r="F1576" s="13" t="s">
        <v>13</v>
      </c>
      <c r="G1576" s="85">
        <v>2.2108333333333334</v>
      </c>
      <c r="I1576" s="82"/>
    </row>
    <row r="1577" spans="1:9">
      <c r="A1577" s="140"/>
      <c r="B1577" s="25">
        <f>1+B1576</f>
        <v>1425</v>
      </c>
      <c r="C1577" s="27" t="s">
        <v>1716</v>
      </c>
      <c r="D1577" s="180" t="s">
        <v>108</v>
      </c>
      <c r="E1577" s="59" t="s">
        <v>1718</v>
      </c>
      <c r="F1577" s="13" t="s">
        <v>13</v>
      </c>
      <c r="G1577" s="85">
        <v>0.14583333333333334</v>
      </c>
      <c r="I1577" s="82"/>
    </row>
    <row r="1578" spans="1:9">
      <c r="A1578" s="140"/>
      <c r="B1578" s="25">
        <f t="shared" ref="B1578:B1596" si="77">1+B1577</f>
        <v>1426</v>
      </c>
      <c r="C1578" s="27" t="s">
        <v>1716</v>
      </c>
      <c r="D1578" s="180" t="s">
        <v>108</v>
      </c>
      <c r="E1578" s="59" t="s">
        <v>1719</v>
      </c>
      <c r="F1578" s="13" t="s">
        <v>13</v>
      </c>
      <c r="G1578" s="85">
        <v>0.17499999999999999</v>
      </c>
      <c r="I1578" s="82"/>
    </row>
    <row r="1579" spans="1:9">
      <c r="A1579" s="140"/>
      <c r="B1579" s="25">
        <f t="shared" si="77"/>
        <v>1427</v>
      </c>
      <c r="C1579" s="27" t="s">
        <v>1716</v>
      </c>
      <c r="D1579" s="180" t="s">
        <v>108</v>
      </c>
      <c r="E1579" s="59" t="s">
        <v>1720</v>
      </c>
      <c r="F1579" s="13" t="s">
        <v>13</v>
      </c>
      <c r="G1579" s="85">
        <v>0.15833333333333335</v>
      </c>
      <c r="I1579" s="82"/>
    </row>
    <row r="1580" spans="1:9">
      <c r="A1580" s="140"/>
      <c r="B1580" s="25">
        <f t="shared" si="77"/>
        <v>1428</v>
      </c>
      <c r="C1580" s="27" t="s">
        <v>1716</v>
      </c>
      <c r="D1580" s="180" t="s">
        <v>108</v>
      </c>
      <c r="E1580" s="59" t="s">
        <v>1721</v>
      </c>
      <c r="F1580" s="13" t="s">
        <v>13</v>
      </c>
      <c r="G1580" s="85">
        <v>0.20479166666666668</v>
      </c>
      <c r="I1580" s="82"/>
    </row>
    <row r="1581" spans="1:9">
      <c r="A1581" s="140"/>
      <c r="B1581" s="25">
        <f t="shared" si="77"/>
        <v>1429</v>
      </c>
      <c r="C1581" s="27" t="s">
        <v>1716</v>
      </c>
      <c r="D1581" s="180" t="s">
        <v>108</v>
      </c>
      <c r="E1581" s="59" t="s">
        <v>1722</v>
      </c>
      <c r="F1581" s="13" t="s">
        <v>13</v>
      </c>
      <c r="G1581" s="85">
        <v>0.41666666666666669</v>
      </c>
      <c r="I1581" s="82"/>
    </row>
    <row r="1582" spans="1:9">
      <c r="A1582" s="140"/>
      <c r="B1582" s="25">
        <f t="shared" si="77"/>
        <v>1430</v>
      </c>
      <c r="C1582" s="27" t="s">
        <v>1716</v>
      </c>
      <c r="D1582" s="180" t="s">
        <v>108</v>
      </c>
      <c r="E1582" s="59" t="s">
        <v>1723</v>
      </c>
      <c r="F1582" s="13" t="s">
        <v>13</v>
      </c>
      <c r="G1582" s="85">
        <v>0.51666666666666672</v>
      </c>
      <c r="I1582" s="82"/>
    </row>
    <row r="1583" spans="1:9">
      <c r="A1583" s="140"/>
      <c r="B1583" s="25">
        <f t="shared" si="77"/>
        <v>1431</v>
      </c>
      <c r="C1583" s="27" t="s">
        <v>1716</v>
      </c>
      <c r="D1583" s="180" t="s">
        <v>108</v>
      </c>
      <c r="E1583" s="59" t="s">
        <v>1724</v>
      </c>
      <c r="F1583" s="13" t="s">
        <v>13</v>
      </c>
      <c r="G1583" s="85">
        <v>0.20833333333333334</v>
      </c>
      <c r="I1583" s="82"/>
    </row>
    <row r="1584" spans="1:9">
      <c r="A1584" s="140"/>
      <c r="B1584" s="25">
        <f t="shared" si="77"/>
        <v>1432</v>
      </c>
      <c r="C1584" s="27" t="s">
        <v>1716</v>
      </c>
      <c r="D1584" s="180" t="s">
        <v>108</v>
      </c>
      <c r="E1584" s="59" t="s">
        <v>1725</v>
      </c>
      <c r="F1584" s="13" t="s">
        <v>13</v>
      </c>
      <c r="G1584" s="85">
        <v>0.24166666666666667</v>
      </c>
      <c r="I1584" s="82"/>
    </row>
    <row r="1585" spans="1:9">
      <c r="A1585" s="140"/>
      <c r="B1585" s="25">
        <f t="shared" si="77"/>
        <v>1433</v>
      </c>
      <c r="C1585" s="27" t="s">
        <v>1716</v>
      </c>
      <c r="D1585" s="180" t="s">
        <v>108</v>
      </c>
      <c r="E1585" s="59" t="s">
        <v>1726</v>
      </c>
      <c r="F1585" s="13" t="s">
        <v>13</v>
      </c>
      <c r="G1585" s="85">
        <v>0.29166666666666669</v>
      </c>
      <c r="I1585" s="82"/>
    </row>
    <row r="1586" spans="1:9">
      <c r="A1586" s="140"/>
      <c r="B1586" s="25">
        <f t="shared" si="77"/>
        <v>1434</v>
      </c>
      <c r="C1586" s="27" t="s">
        <v>1716</v>
      </c>
      <c r="D1586" s="180" t="s">
        <v>108</v>
      </c>
      <c r="E1586" s="59" t="s">
        <v>1727</v>
      </c>
      <c r="F1586" s="13" t="s">
        <v>13</v>
      </c>
      <c r="G1586" s="85">
        <v>0.42500000000000004</v>
      </c>
      <c r="I1586" s="82"/>
    </row>
    <row r="1587" spans="1:9">
      <c r="A1587" s="140"/>
      <c r="B1587" s="25">
        <f t="shared" si="77"/>
        <v>1435</v>
      </c>
      <c r="C1587" s="27" t="s">
        <v>1716</v>
      </c>
      <c r="D1587" s="180" t="s">
        <v>108</v>
      </c>
      <c r="E1587" s="59" t="s">
        <v>1728</v>
      </c>
      <c r="F1587" s="13" t="s">
        <v>13</v>
      </c>
      <c r="G1587" s="85">
        <v>0.59166666666666667</v>
      </c>
      <c r="I1587" s="82"/>
    </row>
    <row r="1588" spans="1:9">
      <c r="A1588" s="140"/>
      <c r="B1588" s="25">
        <f t="shared" si="77"/>
        <v>1436</v>
      </c>
      <c r="C1588" s="27" t="s">
        <v>1716</v>
      </c>
      <c r="D1588" s="180" t="s">
        <v>108</v>
      </c>
      <c r="E1588" s="59" t="s">
        <v>1729</v>
      </c>
      <c r="F1588" s="13" t="s">
        <v>13</v>
      </c>
      <c r="G1588" s="85">
        <v>0.76666666666666672</v>
      </c>
      <c r="I1588" s="82"/>
    </row>
    <row r="1589" spans="1:9">
      <c r="A1589" s="140"/>
      <c r="B1589" s="25">
        <f t="shared" si="77"/>
        <v>1437</v>
      </c>
      <c r="C1589" s="27" t="s">
        <v>1716</v>
      </c>
      <c r="D1589" s="180" t="s">
        <v>108</v>
      </c>
      <c r="E1589" s="59" t="s">
        <v>1730</v>
      </c>
      <c r="F1589" s="13" t="s">
        <v>13</v>
      </c>
      <c r="G1589" s="85">
        <v>1.2083333333333333</v>
      </c>
      <c r="I1589" s="82"/>
    </row>
    <row r="1590" spans="1:9">
      <c r="A1590" s="140"/>
      <c r="B1590" s="25">
        <f t="shared" si="77"/>
        <v>1438</v>
      </c>
      <c r="C1590" s="27" t="s">
        <v>1716</v>
      </c>
      <c r="D1590" s="180" t="s">
        <v>108</v>
      </c>
      <c r="E1590" s="59" t="s">
        <v>1731</v>
      </c>
      <c r="F1590" s="13" t="s">
        <v>13</v>
      </c>
      <c r="G1590" s="85">
        <v>1.2425000000000002</v>
      </c>
      <c r="I1590" s="82"/>
    </row>
    <row r="1591" spans="1:9">
      <c r="A1591" s="140"/>
      <c r="B1591" s="25">
        <f t="shared" si="77"/>
        <v>1439</v>
      </c>
      <c r="C1591" s="27" t="s">
        <v>1716</v>
      </c>
      <c r="D1591" s="180" t="s">
        <v>108</v>
      </c>
      <c r="E1591" s="59" t="s">
        <v>1732</v>
      </c>
      <c r="F1591" s="13" t="s">
        <v>13</v>
      </c>
      <c r="G1591" s="85">
        <v>1.6858333333333335</v>
      </c>
      <c r="I1591" s="82"/>
    </row>
    <row r="1592" spans="1:9">
      <c r="A1592" s="140"/>
      <c r="B1592" s="25">
        <f t="shared" si="77"/>
        <v>1440</v>
      </c>
      <c r="C1592" s="27" t="s">
        <v>1716</v>
      </c>
      <c r="D1592" s="180" t="s">
        <v>108</v>
      </c>
      <c r="E1592" s="59" t="s">
        <v>1733</v>
      </c>
      <c r="F1592" s="13" t="s">
        <v>13</v>
      </c>
      <c r="G1592" s="85">
        <v>2.8750000000000004</v>
      </c>
      <c r="I1592" s="82"/>
    </row>
    <row r="1593" spans="1:9">
      <c r="A1593" s="140"/>
      <c r="B1593" s="25">
        <f t="shared" si="77"/>
        <v>1441</v>
      </c>
      <c r="C1593" s="27" t="s">
        <v>1716</v>
      </c>
      <c r="D1593" s="180" t="s">
        <v>108</v>
      </c>
      <c r="E1593" s="59" t="s">
        <v>1734</v>
      </c>
      <c r="F1593" s="35" t="s">
        <v>13</v>
      </c>
      <c r="G1593" s="85">
        <v>2.916666666666667</v>
      </c>
      <c r="I1593" s="82"/>
    </row>
    <row r="1594" spans="1:9">
      <c r="A1594" s="140"/>
      <c r="B1594" s="25">
        <f t="shared" si="77"/>
        <v>1442</v>
      </c>
      <c r="C1594" s="27" t="s">
        <v>1716</v>
      </c>
      <c r="D1594" s="180" t="s">
        <v>108</v>
      </c>
      <c r="E1594" s="59" t="s">
        <v>1735</v>
      </c>
      <c r="F1594" s="35" t="s">
        <v>13</v>
      </c>
      <c r="G1594" s="85">
        <v>4.666666666666667</v>
      </c>
      <c r="I1594" s="82"/>
    </row>
    <row r="1595" spans="1:9">
      <c r="A1595" s="140"/>
      <c r="B1595" s="25">
        <f t="shared" si="77"/>
        <v>1443</v>
      </c>
      <c r="C1595" s="27" t="s">
        <v>1716</v>
      </c>
      <c r="D1595" s="180" t="s">
        <v>108</v>
      </c>
      <c r="E1595" s="59" t="s">
        <v>1736</v>
      </c>
      <c r="F1595" s="35" t="s">
        <v>13</v>
      </c>
      <c r="G1595" s="85">
        <v>7.0833333333333339</v>
      </c>
      <c r="I1595" s="82"/>
    </row>
    <row r="1596" spans="1:9">
      <c r="A1596" s="140"/>
      <c r="B1596" s="25">
        <f t="shared" si="77"/>
        <v>1444</v>
      </c>
      <c r="C1596" s="27" t="s">
        <v>1716</v>
      </c>
      <c r="D1596" s="180" t="s">
        <v>108</v>
      </c>
      <c r="E1596" s="59" t="s">
        <v>1737</v>
      </c>
      <c r="F1596" s="35" t="s">
        <v>13</v>
      </c>
      <c r="G1596" s="85">
        <v>8.3333333333333339</v>
      </c>
      <c r="I1596" s="82"/>
    </row>
    <row r="1597" spans="1:9">
      <c r="A1597" s="138" t="s">
        <v>1738</v>
      </c>
      <c r="B1597" s="128"/>
      <c r="C1597" s="14" t="s">
        <v>1739</v>
      </c>
      <c r="D1597" s="14"/>
      <c r="E1597" s="14"/>
      <c r="F1597" s="92"/>
      <c r="G1597" s="93"/>
      <c r="I1597" s="82"/>
    </row>
    <row r="1598" spans="1:9">
      <c r="A1598" s="138"/>
      <c r="B1598" s="185">
        <v>1445</v>
      </c>
      <c r="C1598" s="27" t="s">
        <v>1740</v>
      </c>
      <c r="D1598" s="180" t="s">
        <v>108</v>
      </c>
      <c r="E1598" s="59" t="s">
        <v>1741</v>
      </c>
      <c r="F1598" s="25" t="s">
        <v>13</v>
      </c>
      <c r="G1598" s="85">
        <v>8.6416666666666669E-2</v>
      </c>
      <c r="I1598" s="82"/>
    </row>
    <row r="1599" spans="1:9">
      <c r="A1599" s="138"/>
      <c r="B1599" s="185">
        <f>1+B1598</f>
        <v>1446</v>
      </c>
      <c r="C1599" s="27" t="s">
        <v>1740</v>
      </c>
      <c r="D1599" s="180" t="s">
        <v>108</v>
      </c>
      <c r="E1599" s="59" t="s">
        <v>1742</v>
      </c>
      <c r="F1599" s="25" t="s">
        <v>13</v>
      </c>
      <c r="G1599" s="85">
        <v>0.10816666666666667</v>
      </c>
      <c r="I1599" s="82"/>
    </row>
    <row r="1600" spans="1:9">
      <c r="A1600" s="140"/>
      <c r="B1600" s="185">
        <f t="shared" ref="B1600:B1612" si="78">1+B1599</f>
        <v>1447</v>
      </c>
      <c r="C1600" s="27" t="s">
        <v>1740</v>
      </c>
      <c r="D1600" s="180" t="s">
        <v>108</v>
      </c>
      <c r="E1600" s="59" t="s">
        <v>1743</v>
      </c>
      <c r="F1600" s="13" t="s">
        <v>13</v>
      </c>
      <c r="G1600" s="85">
        <v>0.11666666666666668</v>
      </c>
      <c r="I1600" s="82"/>
    </row>
    <row r="1601" spans="1:9">
      <c r="A1601" s="140"/>
      <c r="B1601" s="185">
        <f t="shared" si="78"/>
        <v>1448</v>
      </c>
      <c r="C1601" s="27" t="s">
        <v>1740</v>
      </c>
      <c r="D1601" s="180" t="s">
        <v>108</v>
      </c>
      <c r="E1601" s="59" t="s">
        <v>1744</v>
      </c>
      <c r="F1601" s="35" t="s">
        <v>13</v>
      </c>
      <c r="G1601" s="85">
        <v>0.2</v>
      </c>
      <c r="I1601" s="82"/>
    </row>
    <row r="1602" spans="1:9">
      <c r="A1602" s="140"/>
      <c r="B1602" s="185">
        <f t="shared" si="78"/>
        <v>1449</v>
      </c>
      <c r="C1602" s="27" t="s">
        <v>1740</v>
      </c>
      <c r="D1602" s="180" t="s">
        <v>108</v>
      </c>
      <c r="E1602" s="59" t="s">
        <v>1745</v>
      </c>
      <c r="F1602" s="13" t="s">
        <v>13</v>
      </c>
      <c r="G1602" s="85">
        <v>0.30833333333333335</v>
      </c>
      <c r="I1602" s="82"/>
    </row>
    <row r="1603" spans="1:9">
      <c r="A1603" s="140"/>
      <c r="B1603" s="185">
        <f t="shared" si="78"/>
        <v>1450</v>
      </c>
      <c r="C1603" s="27" t="s">
        <v>1740</v>
      </c>
      <c r="D1603" s="180" t="s">
        <v>108</v>
      </c>
      <c r="E1603" s="59" t="s">
        <v>1746</v>
      </c>
      <c r="F1603" s="13" t="s">
        <v>13</v>
      </c>
      <c r="G1603" s="85">
        <v>3.5000000000000003E-2</v>
      </c>
      <c r="I1603" s="82"/>
    </row>
    <row r="1604" spans="1:9">
      <c r="A1604" s="140"/>
      <c r="B1604" s="185">
        <f t="shared" si="78"/>
        <v>1451</v>
      </c>
      <c r="C1604" s="27" t="s">
        <v>1740</v>
      </c>
      <c r="D1604" s="180" t="s">
        <v>108</v>
      </c>
      <c r="E1604" s="59" t="s">
        <v>1747</v>
      </c>
      <c r="F1604" s="13" t="s">
        <v>13</v>
      </c>
      <c r="G1604" s="85">
        <v>2.6666666666666668E-2</v>
      </c>
      <c r="I1604" s="82"/>
    </row>
    <row r="1605" spans="1:9">
      <c r="A1605" s="140"/>
      <c r="B1605" s="185">
        <f t="shared" si="78"/>
        <v>1452</v>
      </c>
      <c r="C1605" s="27" t="s">
        <v>1740</v>
      </c>
      <c r="D1605" s="180" t="s">
        <v>108</v>
      </c>
      <c r="E1605" s="59" t="s">
        <v>1748</v>
      </c>
      <c r="F1605" s="13" t="s">
        <v>13</v>
      </c>
      <c r="G1605" s="85">
        <v>5.7433333333333329E-2</v>
      </c>
      <c r="I1605" s="82"/>
    </row>
    <row r="1606" spans="1:9">
      <c r="A1606" s="140"/>
      <c r="B1606" s="185">
        <f t="shared" si="78"/>
        <v>1453</v>
      </c>
      <c r="C1606" s="27" t="s">
        <v>1740</v>
      </c>
      <c r="D1606" s="180" t="s">
        <v>108</v>
      </c>
      <c r="E1606" s="59" t="s">
        <v>1749</v>
      </c>
      <c r="F1606" s="13" t="s">
        <v>13</v>
      </c>
      <c r="G1606" s="85">
        <v>9.5000000000000001E-2</v>
      </c>
      <c r="I1606" s="82"/>
    </row>
    <row r="1607" spans="1:9">
      <c r="A1607" s="140"/>
      <c r="B1607" s="185">
        <f t="shared" si="78"/>
        <v>1454</v>
      </c>
      <c r="C1607" s="27" t="s">
        <v>1740</v>
      </c>
      <c r="D1607" s="180" t="s">
        <v>108</v>
      </c>
      <c r="E1607" s="59" t="s">
        <v>1750</v>
      </c>
      <c r="F1607" s="13" t="s">
        <v>13</v>
      </c>
      <c r="G1607" s="85">
        <v>0.14333333333333334</v>
      </c>
      <c r="I1607" s="82"/>
    </row>
    <row r="1608" spans="1:9">
      <c r="A1608" s="140"/>
      <c r="B1608" s="185">
        <f t="shared" si="78"/>
        <v>1455</v>
      </c>
      <c r="C1608" s="27" t="s">
        <v>1740</v>
      </c>
      <c r="D1608" s="180" t="s">
        <v>108</v>
      </c>
      <c r="E1608" s="59" t="s">
        <v>1751</v>
      </c>
      <c r="F1608" s="13" t="s">
        <v>13</v>
      </c>
      <c r="G1608" s="85">
        <v>0.20833333333333334</v>
      </c>
      <c r="I1608" s="82"/>
    </row>
    <row r="1609" spans="1:9">
      <c r="A1609" s="140"/>
      <c r="B1609" s="185">
        <f t="shared" si="78"/>
        <v>1456</v>
      </c>
      <c r="C1609" s="27" t="s">
        <v>1740</v>
      </c>
      <c r="D1609" s="180" t="s">
        <v>108</v>
      </c>
      <c r="E1609" s="59" t="s">
        <v>1752</v>
      </c>
      <c r="F1609" s="13" t="s">
        <v>13</v>
      </c>
      <c r="G1609" s="85">
        <v>0.34216666666666667</v>
      </c>
      <c r="I1609" s="82"/>
    </row>
    <row r="1610" spans="1:9">
      <c r="A1610" s="140"/>
      <c r="B1610" s="185">
        <f t="shared" si="78"/>
        <v>1457</v>
      </c>
      <c r="C1610" s="27" t="s">
        <v>1740</v>
      </c>
      <c r="D1610" s="180" t="s">
        <v>108</v>
      </c>
      <c r="E1610" s="59" t="s">
        <v>1753</v>
      </c>
      <c r="F1610" s="13" t="s">
        <v>13</v>
      </c>
      <c r="G1610" s="85">
        <v>0.57110833333333333</v>
      </c>
      <c r="I1610" s="82"/>
    </row>
    <row r="1611" spans="1:9">
      <c r="A1611" s="140"/>
      <c r="B1611" s="185">
        <f t="shared" si="78"/>
        <v>1458</v>
      </c>
      <c r="C1611" s="27" t="s">
        <v>1740</v>
      </c>
      <c r="D1611" s="180" t="s">
        <v>108</v>
      </c>
      <c r="E1611" s="59" t="s">
        <v>1754</v>
      </c>
      <c r="F1611" s="13" t="s">
        <v>13</v>
      </c>
      <c r="G1611" s="85">
        <v>0.88666666666666671</v>
      </c>
      <c r="I1611" s="82"/>
    </row>
    <row r="1612" spans="1:9">
      <c r="A1612" s="140"/>
      <c r="B1612" s="185">
        <f t="shared" si="78"/>
        <v>1459</v>
      </c>
      <c r="C1612" s="27" t="s">
        <v>1740</v>
      </c>
      <c r="D1612" s="180" t="s">
        <v>108</v>
      </c>
      <c r="E1612" s="59" t="s">
        <v>1755</v>
      </c>
      <c r="F1612" s="13" t="s">
        <v>13</v>
      </c>
      <c r="G1612" s="85">
        <v>1.2696499999999999</v>
      </c>
      <c r="I1612" s="82"/>
    </row>
    <row r="1613" spans="1:9">
      <c r="A1613" s="138" t="s">
        <v>1756</v>
      </c>
      <c r="B1613" s="25"/>
      <c r="C1613" s="14" t="s">
        <v>1757</v>
      </c>
      <c r="D1613" s="14"/>
      <c r="E1613" s="14"/>
      <c r="F1613" s="92"/>
      <c r="G1613" s="93"/>
      <c r="I1613" s="82"/>
    </row>
    <row r="1614" spans="1:9">
      <c r="A1614" s="140"/>
      <c r="B1614" s="13">
        <v>1460</v>
      </c>
      <c r="C1614" s="59" t="s">
        <v>1716</v>
      </c>
      <c r="D1614" s="180" t="s">
        <v>108</v>
      </c>
      <c r="E1614" s="59" t="s">
        <v>1758</v>
      </c>
      <c r="F1614" s="13" t="s">
        <v>13</v>
      </c>
      <c r="G1614" s="85">
        <v>0.20833333333333334</v>
      </c>
      <c r="I1614" s="82"/>
    </row>
    <row r="1615" spans="1:9">
      <c r="A1615" s="140"/>
      <c r="B1615" s="13">
        <f>1+B1614</f>
        <v>1461</v>
      </c>
      <c r="C1615" s="59" t="s">
        <v>1716</v>
      </c>
      <c r="D1615" s="180" t="s">
        <v>108</v>
      </c>
      <c r="E1615" s="59" t="s">
        <v>1759</v>
      </c>
      <c r="F1615" s="13" t="s">
        <v>13</v>
      </c>
      <c r="G1615" s="85">
        <v>0.34416666666666668</v>
      </c>
      <c r="I1615" s="82"/>
    </row>
    <row r="1616" spans="1:9">
      <c r="A1616" s="140"/>
      <c r="B1616" s="13">
        <f t="shared" ref="B1616:B1627" si="79">1+B1615</f>
        <v>1462</v>
      </c>
      <c r="C1616" s="59" t="s">
        <v>1716</v>
      </c>
      <c r="D1616" s="180" t="s">
        <v>108</v>
      </c>
      <c r="E1616" s="59" t="s">
        <v>1760</v>
      </c>
      <c r="F1616" s="13" t="s">
        <v>13</v>
      </c>
      <c r="G1616" s="85">
        <v>0.18854166666666669</v>
      </c>
      <c r="I1616" s="82"/>
    </row>
    <row r="1617" spans="1:9">
      <c r="A1617" s="140"/>
      <c r="B1617" s="13">
        <f t="shared" si="79"/>
        <v>1463</v>
      </c>
      <c r="C1617" s="59" t="s">
        <v>1716</v>
      </c>
      <c r="D1617" s="180" t="s">
        <v>108</v>
      </c>
      <c r="E1617" s="59" t="s">
        <v>1761</v>
      </c>
      <c r="F1617" s="13" t="s">
        <v>13</v>
      </c>
      <c r="G1617" s="85">
        <v>0.30458333333333332</v>
      </c>
      <c r="I1617" s="82"/>
    </row>
    <row r="1618" spans="1:9">
      <c r="A1618" s="140"/>
      <c r="B1618" s="13">
        <f t="shared" si="79"/>
        <v>1464</v>
      </c>
      <c r="C1618" s="59" t="s">
        <v>1716</v>
      </c>
      <c r="D1618" s="180" t="s">
        <v>108</v>
      </c>
      <c r="E1618" s="59" t="s">
        <v>1762</v>
      </c>
      <c r="F1618" s="13" t="s">
        <v>13</v>
      </c>
      <c r="G1618" s="85">
        <v>0.46500000000000008</v>
      </c>
      <c r="I1618" s="82"/>
    </row>
    <row r="1619" spans="1:9">
      <c r="A1619" s="140"/>
      <c r="B1619" s="13">
        <f t="shared" si="79"/>
        <v>1465</v>
      </c>
      <c r="C1619" s="59" t="s">
        <v>1716</v>
      </c>
      <c r="D1619" s="180" t="s">
        <v>108</v>
      </c>
      <c r="E1619" s="59" t="s">
        <v>1763</v>
      </c>
      <c r="F1619" s="13" t="s">
        <v>13</v>
      </c>
      <c r="G1619" s="85">
        <v>0.71805833333333335</v>
      </c>
      <c r="I1619" s="82"/>
    </row>
    <row r="1620" spans="1:9">
      <c r="A1620" s="140"/>
      <c r="B1620" s="13">
        <f t="shared" si="79"/>
        <v>1466</v>
      </c>
      <c r="C1620" s="59" t="s">
        <v>1716</v>
      </c>
      <c r="D1620" s="180" t="s">
        <v>108</v>
      </c>
      <c r="E1620" s="59" t="s">
        <v>1764</v>
      </c>
      <c r="F1620" s="13" t="s">
        <v>13</v>
      </c>
      <c r="G1620" s="85">
        <v>1.1666666666666667</v>
      </c>
      <c r="I1620" s="82"/>
    </row>
    <row r="1621" spans="1:9">
      <c r="A1621" s="140"/>
      <c r="B1621" s="13">
        <f t="shared" si="79"/>
        <v>1467</v>
      </c>
      <c r="C1621" s="59" t="s">
        <v>1716</v>
      </c>
      <c r="D1621" s="180" t="s">
        <v>108</v>
      </c>
      <c r="E1621" s="59" t="s">
        <v>1765</v>
      </c>
      <c r="F1621" s="13" t="s">
        <v>13</v>
      </c>
      <c r="G1621" s="85">
        <v>0.26083333333333336</v>
      </c>
      <c r="I1621" s="82"/>
    </row>
    <row r="1622" spans="1:9">
      <c r="A1622" s="140"/>
      <c r="B1622" s="13">
        <f t="shared" si="79"/>
        <v>1468</v>
      </c>
      <c r="C1622" s="59" t="s">
        <v>1716</v>
      </c>
      <c r="D1622" s="180" t="s">
        <v>108</v>
      </c>
      <c r="E1622" s="59" t="s">
        <v>1766</v>
      </c>
      <c r="F1622" s="13" t="s">
        <v>13</v>
      </c>
      <c r="G1622" s="85">
        <v>0.41916666666666669</v>
      </c>
      <c r="I1622" s="82"/>
    </row>
    <row r="1623" spans="1:9">
      <c r="A1623" s="140"/>
      <c r="B1623" s="13">
        <f t="shared" si="79"/>
        <v>1469</v>
      </c>
      <c r="C1623" s="59" t="s">
        <v>1716</v>
      </c>
      <c r="D1623" s="180" t="s">
        <v>108</v>
      </c>
      <c r="E1623" s="59" t="s">
        <v>1767</v>
      </c>
      <c r="F1623" s="13" t="s">
        <v>13</v>
      </c>
      <c r="G1623" s="85">
        <v>0.64166666666666672</v>
      </c>
      <c r="I1623" s="82"/>
    </row>
    <row r="1624" spans="1:9">
      <c r="A1624" s="140"/>
      <c r="B1624" s="13">
        <f t="shared" si="79"/>
        <v>1470</v>
      </c>
      <c r="C1624" s="59" t="s">
        <v>1716</v>
      </c>
      <c r="D1624" s="180" t="s">
        <v>108</v>
      </c>
      <c r="E1624" s="59" t="s">
        <v>1768</v>
      </c>
      <c r="F1624" s="13" t="s">
        <v>13</v>
      </c>
      <c r="G1624" s="85">
        <v>0.95173333333333332</v>
      </c>
      <c r="I1624" s="82"/>
    </row>
    <row r="1625" spans="1:9">
      <c r="A1625" s="140"/>
      <c r="B1625" s="13">
        <f t="shared" si="79"/>
        <v>1471</v>
      </c>
      <c r="C1625" s="59" t="s">
        <v>1716</v>
      </c>
      <c r="D1625" s="180" t="s">
        <v>108</v>
      </c>
      <c r="E1625" s="59" t="s">
        <v>1769</v>
      </c>
      <c r="F1625" s="13" t="s">
        <v>13</v>
      </c>
      <c r="G1625" s="85">
        <v>1.575</v>
      </c>
      <c r="I1625" s="82"/>
    </row>
    <row r="1626" spans="1:9">
      <c r="A1626" s="140"/>
      <c r="B1626" s="13">
        <f t="shared" si="79"/>
        <v>1472</v>
      </c>
      <c r="C1626" s="59" t="s">
        <v>1716</v>
      </c>
      <c r="D1626" s="180" t="s">
        <v>108</v>
      </c>
      <c r="E1626" s="59" t="s">
        <v>1770</v>
      </c>
      <c r="F1626" s="13" t="s">
        <v>13</v>
      </c>
      <c r="G1626" s="85">
        <v>2.6166666666666667</v>
      </c>
      <c r="I1626" s="82"/>
    </row>
    <row r="1627" spans="1:9">
      <c r="A1627" s="140"/>
      <c r="B1627" s="13">
        <f t="shared" si="79"/>
        <v>1473</v>
      </c>
      <c r="C1627" s="59" t="s">
        <v>1716</v>
      </c>
      <c r="D1627" s="180" t="s">
        <v>108</v>
      </c>
      <c r="E1627" s="59" t="s">
        <v>1771</v>
      </c>
      <c r="F1627" s="13" t="s">
        <v>13</v>
      </c>
      <c r="G1627" s="85">
        <v>4.0250000000000004</v>
      </c>
      <c r="I1627" s="82"/>
    </row>
    <row r="1628" spans="1:9">
      <c r="A1628" s="138" t="s">
        <v>1772</v>
      </c>
      <c r="B1628" s="13"/>
      <c r="C1628" s="14" t="s">
        <v>1773</v>
      </c>
      <c r="D1628" s="14"/>
      <c r="E1628" s="14"/>
      <c r="F1628" s="92"/>
      <c r="G1628" s="93"/>
      <c r="I1628" s="82"/>
    </row>
    <row r="1629" spans="1:9" ht="27">
      <c r="A1629" s="140"/>
      <c r="B1629" s="25">
        <v>1474</v>
      </c>
      <c r="C1629" s="59" t="s">
        <v>1740</v>
      </c>
      <c r="D1629" s="180" t="s">
        <v>108</v>
      </c>
      <c r="E1629" s="44" t="s">
        <v>1774</v>
      </c>
      <c r="F1629" s="13" t="s">
        <v>485</v>
      </c>
      <c r="G1629" s="85" t="s">
        <v>31</v>
      </c>
      <c r="I1629" s="82"/>
    </row>
    <row r="1630" spans="1:9">
      <c r="A1630" s="138" t="s">
        <v>1775</v>
      </c>
      <c r="B1630" s="13"/>
      <c r="C1630" s="14" t="s">
        <v>1776</v>
      </c>
      <c r="D1630" s="14"/>
      <c r="E1630" s="14"/>
      <c r="F1630" s="92"/>
      <c r="G1630" s="93"/>
      <c r="I1630" s="82"/>
    </row>
    <row r="1631" spans="1:9" ht="27">
      <c r="A1631" s="140"/>
      <c r="B1631" s="25">
        <v>1475</v>
      </c>
      <c r="C1631" s="44" t="s">
        <v>1777</v>
      </c>
      <c r="D1631" s="180" t="s">
        <v>92</v>
      </c>
      <c r="E1631" s="44" t="s">
        <v>1778</v>
      </c>
      <c r="F1631" s="35" t="s">
        <v>1779</v>
      </c>
      <c r="G1631" s="85">
        <v>1.2</v>
      </c>
      <c r="I1631" s="82"/>
    </row>
    <row r="1632" spans="1:9" ht="27">
      <c r="A1632" s="140"/>
      <c r="B1632" s="25">
        <f>1+B1631</f>
        <v>1476</v>
      </c>
      <c r="C1632" s="44" t="s">
        <v>1777</v>
      </c>
      <c r="D1632" s="180" t="s">
        <v>92</v>
      </c>
      <c r="E1632" s="44" t="s">
        <v>1780</v>
      </c>
      <c r="F1632" s="35" t="s">
        <v>1779</v>
      </c>
      <c r="G1632" s="85">
        <v>1.5</v>
      </c>
      <c r="I1632" s="82"/>
    </row>
    <row r="1633" spans="1:9" ht="27">
      <c r="A1633" s="140"/>
      <c r="B1633" s="25">
        <f>1+B1632</f>
        <v>1477</v>
      </c>
      <c r="C1633" s="44" t="s">
        <v>1777</v>
      </c>
      <c r="D1633" s="180" t="s">
        <v>92</v>
      </c>
      <c r="E1633" s="44" t="s">
        <v>1781</v>
      </c>
      <c r="F1633" s="35" t="s">
        <v>1779</v>
      </c>
      <c r="G1633" s="85">
        <v>1.4</v>
      </c>
      <c r="I1633" s="82"/>
    </row>
    <row r="1634" spans="1:9">
      <c r="A1634" s="138" t="s">
        <v>1782</v>
      </c>
      <c r="B1634" s="13"/>
      <c r="C1634" s="14" t="s">
        <v>1783</v>
      </c>
      <c r="D1634" s="14"/>
      <c r="E1634" s="14"/>
      <c r="F1634" s="92"/>
      <c r="G1634" s="93"/>
      <c r="I1634" s="82"/>
    </row>
    <row r="1635" spans="1:9" ht="27">
      <c r="A1635" s="140"/>
      <c r="B1635" s="25">
        <v>1478</v>
      </c>
      <c r="C1635" s="44" t="s">
        <v>1784</v>
      </c>
      <c r="D1635" s="180" t="s">
        <v>92</v>
      </c>
      <c r="E1635" s="59" t="s">
        <v>1786</v>
      </c>
      <c r="F1635" s="35" t="s">
        <v>1779</v>
      </c>
      <c r="G1635" s="85">
        <v>1.7</v>
      </c>
      <c r="I1635" s="82"/>
    </row>
    <row r="1636" spans="1:9" ht="27">
      <c r="A1636" s="140"/>
      <c r="B1636" s="25">
        <f>1+B1635</f>
        <v>1479</v>
      </c>
      <c r="C1636" s="44" t="s">
        <v>1784</v>
      </c>
      <c r="D1636" s="180" t="s">
        <v>92</v>
      </c>
      <c r="E1636" s="59" t="s">
        <v>1787</v>
      </c>
      <c r="F1636" s="35" t="s">
        <v>1779</v>
      </c>
      <c r="G1636" s="85">
        <v>1.7</v>
      </c>
      <c r="I1636" s="82"/>
    </row>
    <row r="1637" spans="1:9" ht="27">
      <c r="A1637" s="140"/>
      <c r="B1637" s="25">
        <f t="shared" ref="B1637:B1644" si="80">1+B1636</f>
        <v>1480</v>
      </c>
      <c r="C1637" s="44" t="s">
        <v>1784</v>
      </c>
      <c r="D1637" s="180" t="s">
        <v>92</v>
      </c>
      <c r="E1637" s="59" t="s">
        <v>1788</v>
      </c>
      <c r="F1637" s="35" t="s">
        <v>1779</v>
      </c>
      <c r="G1637" s="85">
        <v>1</v>
      </c>
      <c r="I1637" s="82"/>
    </row>
    <row r="1638" spans="1:9" ht="27">
      <c r="A1638" s="140"/>
      <c r="B1638" s="25">
        <f t="shared" si="80"/>
        <v>1481</v>
      </c>
      <c r="C1638" s="44" t="s">
        <v>1784</v>
      </c>
      <c r="D1638" s="180" t="s">
        <v>92</v>
      </c>
      <c r="E1638" s="59" t="s">
        <v>1789</v>
      </c>
      <c r="F1638" s="35" t="s">
        <v>1779</v>
      </c>
      <c r="G1638" s="85">
        <v>1</v>
      </c>
      <c r="I1638" s="82"/>
    </row>
    <row r="1639" spans="1:9" ht="27">
      <c r="A1639" s="140"/>
      <c r="B1639" s="25">
        <f t="shared" si="80"/>
        <v>1482</v>
      </c>
      <c r="C1639" s="44" t="s">
        <v>1784</v>
      </c>
      <c r="D1639" s="180" t="s">
        <v>92</v>
      </c>
      <c r="E1639" s="59" t="s">
        <v>1790</v>
      </c>
      <c r="F1639" s="35" t="s">
        <v>1779</v>
      </c>
      <c r="G1639" s="85">
        <v>1.7</v>
      </c>
      <c r="I1639" s="82"/>
    </row>
    <row r="1640" spans="1:9" ht="27">
      <c r="A1640" s="140"/>
      <c r="B1640" s="25">
        <f t="shared" si="80"/>
        <v>1483</v>
      </c>
      <c r="C1640" s="44" t="s">
        <v>1784</v>
      </c>
      <c r="D1640" s="180" t="s">
        <v>92</v>
      </c>
      <c r="E1640" s="59" t="s">
        <v>1791</v>
      </c>
      <c r="F1640" s="35" t="s">
        <v>1779</v>
      </c>
      <c r="G1640" s="85">
        <v>1.7</v>
      </c>
      <c r="I1640" s="82"/>
    </row>
    <row r="1641" spans="1:9" ht="27">
      <c r="A1641" s="140"/>
      <c r="B1641" s="25">
        <f t="shared" si="80"/>
        <v>1484</v>
      </c>
      <c r="C1641" s="44" t="s">
        <v>1784</v>
      </c>
      <c r="D1641" s="180" t="s">
        <v>92</v>
      </c>
      <c r="E1641" s="59" t="s">
        <v>1792</v>
      </c>
      <c r="F1641" s="35" t="s">
        <v>1779</v>
      </c>
      <c r="G1641" s="85">
        <v>1.4</v>
      </c>
      <c r="I1641" s="82"/>
    </row>
    <row r="1642" spans="1:9" ht="27">
      <c r="A1642" s="140"/>
      <c r="B1642" s="25">
        <f t="shared" si="80"/>
        <v>1485</v>
      </c>
      <c r="C1642" s="44" t="s">
        <v>1784</v>
      </c>
      <c r="D1642" s="180" t="s">
        <v>92</v>
      </c>
      <c r="E1642" s="59" t="s">
        <v>1793</v>
      </c>
      <c r="F1642" s="35" t="s">
        <v>1779</v>
      </c>
      <c r="G1642" s="85">
        <v>1.4</v>
      </c>
      <c r="I1642" s="82"/>
    </row>
    <row r="1643" spans="1:9" ht="27">
      <c r="A1643" s="140"/>
      <c r="B1643" s="25">
        <f t="shared" si="80"/>
        <v>1486</v>
      </c>
      <c r="C1643" s="44" t="s">
        <v>1784</v>
      </c>
      <c r="D1643" s="180" t="s">
        <v>92</v>
      </c>
      <c r="E1643" s="59" t="s">
        <v>1794</v>
      </c>
      <c r="F1643" s="35" t="s">
        <v>1779</v>
      </c>
      <c r="G1643" s="85">
        <v>1.4</v>
      </c>
      <c r="I1643" s="82"/>
    </row>
    <row r="1644" spans="1:9" ht="27">
      <c r="A1644" s="140"/>
      <c r="B1644" s="25">
        <f t="shared" si="80"/>
        <v>1487</v>
      </c>
      <c r="C1644" s="44" t="s">
        <v>1784</v>
      </c>
      <c r="D1644" s="180" t="s">
        <v>92</v>
      </c>
      <c r="E1644" s="59" t="s">
        <v>1795</v>
      </c>
      <c r="F1644" s="35" t="s">
        <v>1779</v>
      </c>
      <c r="G1644" s="85">
        <v>1.4</v>
      </c>
      <c r="I1644" s="82"/>
    </row>
    <row r="1645" spans="1:9">
      <c r="A1645" s="138" t="s">
        <v>1796</v>
      </c>
      <c r="B1645" s="13"/>
      <c r="C1645" s="14" t="s">
        <v>1797</v>
      </c>
      <c r="D1645" s="14"/>
      <c r="E1645" s="14"/>
      <c r="F1645" s="92"/>
      <c r="G1645" s="93"/>
      <c r="I1645" s="82"/>
    </row>
    <row r="1646" spans="1:9">
      <c r="A1646" s="140"/>
      <c r="B1646" s="25">
        <v>1488</v>
      </c>
      <c r="C1646" s="44" t="s">
        <v>1798</v>
      </c>
      <c r="D1646" s="180" t="s">
        <v>92</v>
      </c>
      <c r="E1646" s="44" t="s">
        <v>1799</v>
      </c>
      <c r="F1646" s="13" t="s">
        <v>13</v>
      </c>
      <c r="G1646" s="85">
        <v>0.16666666666666669</v>
      </c>
      <c r="I1646" s="82"/>
    </row>
    <row r="1647" spans="1:9">
      <c r="A1647" s="140"/>
      <c r="B1647" s="25">
        <f>1+B1646</f>
        <v>1489</v>
      </c>
      <c r="C1647" s="44" t="s">
        <v>1800</v>
      </c>
      <c r="D1647" s="180" t="s">
        <v>92</v>
      </c>
      <c r="E1647" s="44" t="s">
        <v>1801</v>
      </c>
      <c r="F1647" s="13" t="s">
        <v>13</v>
      </c>
      <c r="G1647" s="85">
        <v>0.27500000000000002</v>
      </c>
      <c r="I1647" s="82"/>
    </row>
    <row r="1648" spans="1:9">
      <c r="A1648" s="140"/>
      <c r="B1648" s="25">
        <f t="shared" ref="B1648:B1649" si="81">1+B1647</f>
        <v>1490</v>
      </c>
      <c r="C1648" s="44" t="s">
        <v>1800</v>
      </c>
      <c r="D1648" s="180" t="s">
        <v>92</v>
      </c>
      <c r="E1648" s="44" t="s">
        <v>1802</v>
      </c>
      <c r="F1648" s="13" t="s">
        <v>13</v>
      </c>
      <c r="G1648" s="85">
        <v>0.38333333333333336</v>
      </c>
      <c r="I1648" s="82"/>
    </row>
    <row r="1649" spans="1:9">
      <c r="A1649" s="140"/>
      <c r="B1649" s="25">
        <f t="shared" si="81"/>
        <v>1491</v>
      </c>
      <c r="C1649" s="44" t="s">
        <v>1800</v>
      </c>
      <c r="D1649" s="180" t="s">
        <v>92</v>
      </c>
      <c r="E1649" s="44" t="s">
        <v>1803</v>
      </c>
      <c r="F1649" s="13" t="s">
        <v>13</v>
      </c>
      <c r="G1649" s="85">
        <v>0.58333333333333337</v>
      </c>
      <c r="I1649" s="82"/>
    </row>
    <row r="1650" spans="1:9">
      <c r="A1650" s="138" t="s">
        <v>1804</v>
      </c>
      <c r="B1650" s="13"/>
      <c r="C1650" s="14" t="s">
        <v>1805</v>
      </c>
      <c r="D1650" s="14"/>
      <c r="E1650" s="14"/>
      <c r="F1650" s="92"/>
      <c r="G1650" s="93"/>
      <c r="I1650" s="82"/>
    </row>
    <row r="1651" spans="1:9" ht="27">
      <c r="A1651" s="140"/>
      <c r="B1651" s="25">
        <v>1492</v>
      </c>
      <c r="C1651" s="44" t="s">
        <v>1806</v>
      </c>
      <c r="D1651" s="180" t="s">
        <v>92</v>
      </c>
      <c r="E1651" s="44" t="s">
        <v>1807</v>
      </c>
      <c r="F1651" s="35" t="s">
        <v>1779</v>
      </c>
      <c r="G1651" s="85">
        <v>0.18</v>
      </c>
      <c r="I1651" s="82"/>
    </row>
    <row r="1652" spans="1:9" ht="27">
      <c r="A1652" s="140"/>
      <c r="B1652" s="25">
        <f>1+B1651</f>
        <v>1493</v>
      </c>
      <c r="C1652" s="44" t="s">
        <v>1806</v>
      </c>
      <c r="D1652" s="180" t="s">
        <v>92</v>
      </c>
      <c r="E1652" s="44" t="s">
        <v>1808</v>
      </c>
      <c r="F1652" s="35" t="s">
        <v>1779</v>
      </c>
      <c r="G1652" s="85">
        <v>0.12</v>
      </c>
      <c r="I1652" s="82"/>
    </row>
    <row r="1653" spans="1:9" ht="27">
      <c r="A1653" s="140"/>
      <c r="B1653" s="25">
        <f t="shared" ref="B1653:B1659" si="82">1+B1652</f>
        <v>1494</v>
      </c>
      <c r="C1653" s="44" t="s">
        <v>1806</v>
      </c>
      <c r="D1653" s="180" t="s">
        <v>92</v>
      </c>
      <c r="E1653" s="44" t="s">
        <v>1809</v>
      </c>
      <c r="F1653" s="35" t="s">
        <v>1779</v>
      </c>
      <c r="G1653" s="85">
        <v>0.18</v>
      </c>
      <c r="I1653" s="82"/>
    </row>
    <row r="1654" spans="1:9" ht="27">
      <c r="A1654" s="140"/>
      <c r="B1654" s="25">
        <f t="shared" si="82"/>
        <v>1495</v>
      </c>
      <c r="C1654" s="44" t="s">
        <v>1806</v>
      </c>
      <c r="D1654" s="180" t="s">
        <v>92</v>
      </c>
      <c r="E1654" s="44" t="s">
        <v>1810</v>
      </c>
      <c r="F1654" s="35" t="s">
        <v>1779</v>
      </c>
      <c r="G1654" s="85">
        <v>0.24</v>
      </c>
      <c r="I1654" s="82"/>
    </row>
    <row r="1655" spans="1:9" ht="27">
      <c r="A1655" s="140"/>
      <c r="B1655" s="25">
        <f t="shared" si="82"/>
        <v>1496</v>
      </c>
      <c r="C1655" s="44" t="s">
        <v>1806</v>
      </c>
      <c r="D1655" s="180" t="s">
        <v>92</v>
      </c>
      <c r="E1655" s="44" t="s">
        <v>1811</v>
      </c>
      <c r="F1655" s="35" t="s">
        <v>1779</v>
      </c>
      <c r="G1655" s="85">
        <v>0.36</v>
      </c>
      <c r="I1655" s="82"/>
    </row>
    <row r="1656" spans="1:9" ht="27">
      <c r="A1656" s="140"/>
      <c r="B1656" s="25">
        <f t="shared" si="82"/>
        <v>1497</v>
      </c>
      <c r="C1656" s="44" t="s">
        <v>1806</v>
      </c>
      <c r="D1656" s="180" t="s">
        <v>92</v>
      </c>
      <c r="E1656" s="44" t="s">
        <v>1812</v>
      </c>
      <c r="F1656" s="35" t="s">
        <v>1779</v>
      </c>
      <c r="G1656" s="85">
        <v>0.4</v>
      </c>
      <c r="I1656" s="82"/>
    </row>
    <row r="1657" spans="1:9" ht="27">
      <c r="A1657" s="140"/>
      <c r="B1657" s="25">
        <f t="shared" si="82"/>
        <v>1498</v>
      </c>
      <c r="C1657" s="44" t="s">
        <v>1806</v>
      </c>
      <c r="D1657" s="180" t="s">
        <v>92</v>
      </c>
      <c r="E1657" s="44" t="s">
        <v>1813</v>
      </c>
      <c r="F1657" s="35" t="s">
        <v>1779</v>
      </c>
      <c r="G1657" s="85">
        <v>1</v>
      </c>
      <c r="I1657" s="82"/>
    </row>
    <row r="1658" spans="1:9" ht="27">
      <c r="A1658" s="140"/>
      <c r="B1658" s="25">
        <f t="shared" si="82"/>
        <v>1499</v>
      </c>
      <c r="C1658" s="44" t="s">
        <v>1806</v>
      </c>
      <c r="D1658" s="180" t="s">
        <v>92</v>
      </c>
      <c r="E1658" s="44" t="s">
        <v>1814</v>
      </c>
      <c r="F1658" s="35" t="s">
        <v>1779</v>
      </c>
      <c r="G1658" s="85">
        <v>0.18</v>
      </c>
      <c r="I1658" s="82"/>
    </row>
    <row r="1659" spans="1:9" ht="27">
      <c r="A1659" s="140"/>
      <c r="B1659" s="25">
        <f t="shared" si="82"/>
        <v>1500</v>
      </c>
      <c r="C1659" s="44" t="s">
        <v>1806</v>
      </c>
      <c r="D1659" s="180" t="s">
        <v>92</v>
      </c>
      <c r="E1659" s="44" t="s">
        <v>1815</v>
      </c>
      <c r="F1659" s="35" t="s">
        <v>1779</v>
      </c>
      <c r="G1659" s="85">
        <v>0.15</v>
      </c>
      <c r="I1659" s="82"/>
    </row>
    <row r="1660" spans="1:9">
      <c r="A1660" s="138" t="s">
        <v>1816</v>
      </c>
      <c r="B1660" s="13"/>
      <c r="C1660" s="14" t="s">
        <v>1817</v>
      </c>
      <c r="D1660" s="14"/>
      <c r="E1660" s="14"/>
      <c r="F1660" s="92"/>
      <c r="G1660" s="186"/>
      <c r="I1660" s="82"/>
    </row>
    <row r="1661" spans="1:9" ht="27">
      <c r="A1661" s="140"/>
      <c r="B1661" s="25">
        <v>1501</v>
      </c>
      <c r="C1661" s="59" t="s">
        <v>1818</v>
      </c>
      <c r="D1661" s="180" t="s">
        <v>92</v>
      </c>
      <c r="E1661" s="59" t="s">
        <v>1819</v>
      </c>
      <c r="F1661" s="96" t="s">
        <v>1820</v>
      </c>
      <c r="G1661" s="85">
        <v>0.18333333333333335</v>
      </c>
      <c r="I1661" s="82"/>
    </row>
    <row r="1662" spans="1:9" ht="27">
      <c r="A1662" s="140"/>
      <c r="B1662" s="25">
        <f>1+B1661</f>
        <v>1502</v>
      </c>
      <c r="C1662" s="59" t="s">
        <v>1818</v>
      </c>
      <c r="D1662" s="180" t="s">
        <v>92</v>
      </c>
      <c r="E1662" s="59" t="s">
        <v>1821</v>
      </c>
      <c r="F1662" s="96" t="s">
        <v>1820</v>
      </c>
      <c r="G1662" s="85">
        <v>0.18333333333333335</v>
      </c>
      <c r="I1662" s="82"/>
    </row>
    <row r="1663" spans="1:9" ht="27">
      <c r="A1663" s="140"/>
      <c r="B1663" s="25">
        <f t="shared" ref="B1663:B1667" si="83">1+B1662</f>
        <v>1503</v>
      </c>
      <c r="C1663" s="59" t="s">
        <v>1818</v>
      </c>
      <c r="D1663" s="180" t="s">
        <v>92</v>
      </c>
      <c r="E1663" s="59" t="s">
        <v>1822</v>
      </c>
      <c r="F1663" s="96" t="s">
        <v>1820</v>
      </c>
      <c r="G1663" s="85">
        <v>0.18333333333333335</v>
      </c>
      <c r="I1663" s="82"/>
    </row>
    <row r="1664" spans="1:9" ht="27">
      <c r="A1664" s="140"/>
      <c r="B1664" s="25">
        <f t="shared" si="83"/>
        <v>1504</v>
      </c>
      <c r="C1664" s="59" t="s">
        <v>1818</v>
      </c>
      <c r="D1664" s="180" t="s">
        <v>92</v>
      </c>
      <c r="E1664" s="59" t="s">
        <v>1823</v>
      </c>
      <c r="F1664" s="96" t="s">
        <v>1820</v>
      </c>
      <c r="G1664" s="85">
        <v>0.18333333333333335</v>
      </c>
      <c r="I1664" s="82"/>
    </row>
    <row r="1665" spans="1:9" ht="27">
      <c r="A1665" s="140"/>
      <c r="B1665" s="25">
        <f t="shared" si="83"/>
        <v>1505</v>
      </c>
      <c r="C1665" s="59" t="s">
        <v>1818</v>
      </c>
      <c r="D1665" s="180" t="s">
        <v>92</v>
      </c>
      <c r="E1665" s="59" t="s">
        <v>1824</v>
      </c>
      <c r="F1665" s="96" t="s">
        <v>1820</v>
      </c>
      <c r="G1665" s="85">
        <v>0.18333333333333335</v>
      </c>
      <c r="I1665" s="82"/>
    </row>
    <row r="1666" spans="1:9" ht="27">
      <c r="A1666" s="140"/>
      <c r="B1666" s="25">
        <f t="shared" si="83"/>
        <v>1506</v>
      </c>
      <c r="C1666" s="59" t="s">
        <v>1818</v>
      </c>
      <c r="D1666" s="180" t="s">
        <v>92</v>
      </c>
      <c r="E1666" s="59" t="s">
        <v>1825</v>
      </c>
      <c r="F1666" s="96" t="s">
        <v>1820</v>
      </c>
      <c r="G1666" s="85">
        <v>0.18333333333333335</v>
      </c>
      <c r="I1666" s="82"/>
    </row>
    <row r="1667" spans="1:9" ht="27">
      <c r="A1667" s="140"/>
      <c r="B1667" s="25">
        <f t="shared" si="83"/>
        <v>1507</v>
      </c>
      <c r="C1667" s="59" t="s">
        <v>1818</v>
      </c>
      <c r="D1667" s="180" t="s">
        <v>92</v>
      </c>
      <c r="E1667" s="59" t="s">
        <v>1826</v>
      </c>
      <c r="F1667" s="96" t="s">
        <v>1820</v>
      </c>
      <c r="G1667" s="85">
        <v>0.18333333333333335</v>
      </c>
      <c r="I1667" s="82"/>
    </row>
    <row r="1668" spans="1:9">
      <c r="A1668" s="138" t="s">
        <v>1827</v>
      </c>
      <c r="B1668" s="13"/>
      <c r="C1668" s="14" t="s">
        <v>1828</v>
      </c>
      <c r="D1668" s="14"/>
      <c r="E1668" s="14"/>
      <c r="F1668" s="92"/>
      <c r="G1668" s="93"/>
      <c r="I1668" s="82"/>
    </row>
    <row r="1669" spans="1:9" ht="27">
      <c r="A1669" s="140"/>
      <c r="B1669" s="25">
        <v>1508</v>
      </c>
      <c r="C1669" s="59" t="s">
        <v>1818</v>
      </c>
      <c r="D1669" s="180" t="s">
        <v>92</v>
      </c>
      <c r="E1669" s="59" t="s">
        <v>1829</v>
      </c>
      <c r="F1669" s="96" t="s">
        <v>1830</v>
      </c>
      <c r="G1669" s="85">
        <v>0.375</v>
      </c>
      <c r="I1669" s="82"/>
    </row>
    <row r="1670" spans="1:9" ht="27">
      <c r="A1670" s="140"/>
      <c r="B1670" s="25">
        <f>1+B1669</f>
        <v>1509</v>
      </c>
      <c r="C1670" s="59" t="s">
        <v>1818</v>
      </c>
      <c r="D1670" s="180" t="s">
        <v>92</v>
      </c>
      <c r="E1670" s="59" t="s">
        <v>1831</v>
      </c>
      <c r="F1670" s="96" t="s">
        <v>1830</v>
      </c>
      <c r="G1670" s="85">
        <v>0.375</v>
      </c>
      <c r="I1670" s="82"/>
    </row>
    <row r="1671" spans="1:9" ht="27">
      <c r="A1671" s="140"/>
      <c r="B1671" s="25">
        <f t="shared" ref="B1671:B1673" si="84">1+B1670</f>
        <v>1510</v>
      </c>
      <c r="C1671" s="59" t="s">
        <v>1818</v>
      </c>
      <c r="D1671" s="180" t="s">
        <v>92</v>
      </c>
      <c r="E1671" s="59" t="s">
        <v>1832</v>
      </c>
      <c r="F1671" s="96" t="s">
        <v>1830</v>
      </c>
      <c r="G1671" s="85">
        <v>0.375</v>
      </c>
      <c r="I1671" s="82"/>
    </row>
    <row r="1672" spans="1:9" ht="27">
      <c r="A1672" s="140"/>
      <c r="B1672" s="25">
        <f t="shared" si="84"/>
        <v>1511</v>
      </c>
      <c r="C1672" s="59" t="s">
        <v>1818</v>
      </c>
      <c r="D1672" s="180" t="s">
        <v>92</v>
      </c>
      <c r="E1672" s="44" t="s">
        <v>1833</v>
      </c>
      <c r="F1672" s="96" t="s">
        <v>1834</v>
      </c>
      <c r="G1672" s="85">
        <v>0.33333333333333337</v>
      </c>
      <c r="I1672" s="82"/>
    </row>
    <row r="1673" spans="1:9" ht="27">
      <c r="A1673" s="140"/>
      <c r="B1673" s="25">
        <f t="shared" si="84"/>
        <v>1512</v>
      </c>
      <c r="C1673" s="59" t="s">
        <v>1818</v>
      </c>
      <c r="D1673" s="180" t="s">
        <v>92</v>
      </c>
      <c r="E1673" s="44" t="s">
        <v>1835</v>
      </c>
      <c r="F1673" s="96" t="s">
        <v>1834</v>
      </c>
      <c r="G1673" s="85">
        <v>0.5</v>
      </c>
      <c r="I1673" s="82"/>
    </row>
    <row r="1674" spans="1:9">
      <c r="A1674" s="138" t="s">
        <v>1836</v>
      </c>
      <c r="B1674" s="13"/>
      <c r="C1674" s="14" t="s">
        <v>1837</v>
      </c>
      <c r="D1674" s="14"/>
      <c r="E1674" s="14"/>
      <c r="F1674" s="92"/>
      <c r="G1674" s="93"/>
      <c r="I1674" s="82"/>
    </row>
    <row r="1675" spans="1:9" ht="27">
      <c r="A1675" s="140"/>
      <c r="B1675" s="25">
        <v>1513</v>
      </c>
      <c r="C1675" s="59" t="s">
        <v>1838</v>
      </c>
      <c r="D1675" s="180" t="s">
        <v>92</v>
      </c>
      <c r="E1675" s="59" t="s">
        <v>1839</v>
      </c>
      <c r="F1675" s="13" t="s">
        <v>13</v>
      </c>
      <c r="G1675" s="85">
        <v>12.5</v>
      </c>
      <c r="I1675" s="82"/>
    </row>
    <row r="1676" spans="1:9" ht="27">
      <c r="A1676" s="140"/>
      <c r="B1676" s="25">
        <f>1+B1675</f>
        <v>1514</v>
      </c>
      <c r="C1676" s="59" t="s">
        <v>1838</v>
      </c>
      <c r="D1676" s="180" t="s">
        <v>92</v>
      </c>
      <c r="E1676" s="59" t="s">
        <v>1840</v>
      </c>
      <c r="F1676" s="13" t="s">
        <v>13</v>
      </c>
      <c r="G1676" s="85">
        <v>20</v>
      </c>
      <c r="I1676" s="82"/>
    </row>
    <row r="1677" spans="1:9" ht="27">
      <c r="A1677" s="140"/>
      <c r="B1677" s="25">
        <f t="shared" ref="B1677:B1680" si="85">1+B1676</f>
        <v>1515</v>
      </c>
      <c r="C1677" s="59" t="s">
        <v>1838</v>
      </c>
      <c r="D1677" s="180" t="s">
        <v>92</v>
      </c>
      <c r="E1677" s="59" t="s">
        <v>1841</v>
      </c>
      <c r="F1677" s="13" t="s">
        <v>13</v>
      </c>
      <c r="G1677" s="85">
        <v>30</v>
      </c>
      <c r="I1677" s="82"/>
    </row>
    <row r="1678" spans="1:9" ht="27">
      <c r="A1678" s="140"/>
      <c r="B1678" s="25">
        <f t="shared" si="85"/>
        <v>1516</v>
      </c>
      <c r="C1678" s="59" t="s">
        <v>1838</v>
      </c>
      <c r="D1678" s="180" t="s">
        <v>92</v>
      </c>
      <c r="E1678" s="59" t="s">
        <v>1842</v>
      </c>
      <c r="F1678" s="13" t="s">
        <v>13</v>
      </c>
      <c r="G1678" s="85">
        <v>50</v>
      </c>
      <c r="I1678" s="82"/>
    </row>
    <row r="1679" spans="1:9" ht="27">
      <c r="A1679" s="140"/>
      <c r="B1679" s="25">
        <f t="shared" si="85"/>
        <v>1517</v>
      </c>
      <c r="C1679" s="59" t="s">
        <v>1838</v>
      </c>
      <c r="D1679" s="180" t="s">
        <v>92</v>
      </c>
      <c r="E1679" s="59" t="s">
        <v>1843</v>
      </c>
      <c r="F1679" s="13" t="s">
        <v>13</v>
      </c>
      <c r="G1679" s="85">
        <v>57.5</v>
      </c>
      <c r="I1679" s="82"/>
    </row>
    <row r="1680" spans="1:9" ht="27">
      <c r="A1680" s="140"/>
      <c r="B1680" s="25">
        <f t="shared" si="85"/>
        <v>1518</v>
      </c>
      <c r="C1680" s="59" t="s">
        <v>1838</v>
      </c>
      <c r="D1680" s="180" t="s">
        <v>92</v>
      </c>
      <c r="E1680" s="59" t="s">
        <v>1844</v>
      </c>
      <c r="F1680" s="13" t="s">
        <v>13</v>
      </c>
      <c r="G1680" s="85">
        <v>70</v>
      </c>
      <c r="I1680" s="82"/>
    </row>
    <row r="1681" spans="1:9">
      <c r="A1681" s="186" t="s">
        <v>1845</v>
      </c>
      <c r="B1681" s="186"/>
      <c r="C1681" s="14" t="s">
        <v>1846</v>
      </c>
      <c r="D1681" s="186"/>
      <c r="E1681" s="186"/>
      <c r="F1681" s="186"/>
      <c r="G1681" s="186"/>
      <c r="I1681" s="82"/>
    </row>
    <row r="1682" spans="1:9" ht="27">
      <c r="A1682" s="140"/>
      <c r="B1682" s="25">
        <v>1519</v>
      </c>
      <c r="C1682" s="44" t="s">
        <v>1777</v>
      </c>
      <c r="D1682" s="180" t="s">
        <v>92</v>
      </c>
      <c r="E1682" s="44" t="s">
        <v>1848</v>
      </c>
      <c r="F1682" s="187" t="s">
        <v>1847</v>
      </c>
      <c r="G1682" s="85" t="s">
        <v>31</v>
      </c>
      <c r="I1682" s="82"/>
    </row>
    <row r="1683" spans="1:9">
      <c r="A1683" s="186" t="s">
        <v>1849</v>
      </c>
      <c r="B1683" s="186"/>
      <c r="C1683" s="14" t="s">
        <v>1850</v>
      </c>
      <c r="D1683" s="186"/>
      <c r="E1683" s="186"/>
      <c r="F1683" s="186"/>
      <c r="G1683" s="186"/>
      <c r="I1683" s="82"/>
    </row>
    <row r="1684" spans="1:9" ht="27">
      <c r="A1684" s="140"/>
      <c r="B1684" s="25">
        <v>1520</v>
      </c>
      <c r="C1684" s="44" t="s">
        <v>1777</v>
      </c>
      <c r="D1684" s="180" t="s">
        <v>92</v>
      </c>
      <c r="E1684" s="44" t="s">
        <v>1851</v>
      </c>
      <c r="F1684" s="187" t="s">
        <v>1847</v>
      </c>
      <c r="G1684" s="85" t="s">
        <v>31</v>
      </c>
      <c r="I1684" s="82"/>
    </row>
    <row r="1685" spans="1:9">
      <c r="A1685" s="138" t="s">
        <v>1852</v>
      </c>
      <c r="B1685" s="13"/>
      <c r="C1685" s="14" t="s">
        <v>1853</v>
      </c>
      <c r="D1685" s="14"/>
      <c r="E1685" s="14"/>
      <c r="F1685" s="92"/>
      <c r="G1685" s="93"/>
      <c r="I1685" s="82"/>
    </row>
    <row r="1686" spans="1:9" ht="27">
      <c r="A1686" s="140"/>
      <c r="B1686" s="25">
        <v>1521</v>
      </c>
      <c r="C1686" s="44" t="s">
        <v>1777</v>
      </c>
      <c r="D1686" s="180" t="s">
        <v>92</v>
      </c>
      <c r="E1686" s="44" t="s">
        <v>1854</v>
      </c>
      <c r="F1686" s="187" t="s">
        <v>1847</v>
      </c>
      <c r="G1686" s="85" t="s">
        <v>31</v>
      </c>
      <c r="I1686" s="82"/>
    </row>
    <row r="1687" spans="1:9">
      <c r="A1687" s="138" t="s">
        <v>1855</v>
      </c>
      <c r="B1687" s="13"/>
      <c r="C1687" s="14" t="s">
        <v>1856</v>
      </c>
      <c r="D1687" s="14"/>
      <c r="E1687" s="14"/>
      <c r="F1687" s="92"/>
      <c r="G1687" s="93"/>
      <c r="I1687" s="82"/>
    </row>
    <row r="1688" spans="1:9">
      <c r="A1688" s="140"/>
      <c r="B1688" s="25">
        <v>1522</v>
      </c>
      <c r="C1688" s="19" t="s">
        <v>1857</v>
      </c>
      <c r="D1688" s="180" t="s">
        <v>92</v>
      </c>
      <c r="E1688" s="44" t="s">
        <v>1858</v>
      </c>
      <c r="F1688" s="13" t="s">
        <v>485</v>
      </c>
      <c r="G1688" s="85" t="s">
        <v>31</v>
      </c>
      <c r="I1688" s="82"/>
    </row>
    <row r="1689" spans="1:9" ht="17.25">
      <c r="A1689" s="61"/>
      <c r="B1689" s="3"/>
      <c r="C1689" s="66" t="s">
        <v>1965</v>
      </c>
      <c r="D1689" s="67"/>
      <c r="E1689" s="67"/>
      <c r="F1689" s="71"/>
      <c r="G1689" s="85"/>
      <c r="I1689" s="82"/>
    </row>
    <row r="1690" spans="1:9">
      <c r="A1690" s="32" t="s">
        <v>1966</v>
      </c>
      <c r="B1690" s="3"/>
      <c r="C1690" s="14" t="s">
        <v>1967</v>
      </c>
      <c r="D1690" s="14"/>
      <c r="E1690" s="14"/>
      <c r="F1690" s="71"/>
      <c r="G1690" s="85"/>
      <c r="I1690" s="82"/>
    </row>
    <row r="1691" spans="1:9" ht="27">
      <c r="A1691" s="65"/>
      <c r="B1691" s="25">
        <v>1523</v>
      </c>
      <c r="C1691" s="46" t="s">
        <v>1968</v>
      </c>
      <c r="D1691" s="32" t="s">
        <v>130</v>
      </c>
      <c r="E1691" s="59" t="s">
        <v>1969</v>
      </c>
      <c r="F1691" s="35" t="s">
        <v>1970</v>
      </c>
      <c r="G1691" s="85">
        <v>1.0671666666666666</v>
      </c>
      <c r="I1691" s="82"/>
    </row>
    <row r="1692" spans="1:9" ht="27">
      <c r="A1692" s="65"/>
      <c r="B1692" s="25">
        <f>1+B1691</f>
        <v>1524</v>
      </c>
      <c r="C1692" s="46" t="s">
        <v>1971</v>
      </c>
      <c r="D1692" s="32" t="s">
        <v>130</v>
      </c>
      <c r="E1692" s="59" t="s">
        <v>1972</v>
      </c>
      <c r="F1692" s="35" t="s">
        <v>1970</v>
      </c>
      <c r="G1692" s="85">
        <v>0.89583333333333337</v>
      </c>
      <c r="I1692" s="82"/>
    </row>
    <row r="1693" spans="1:9" ht="27">
      <c r="A1693" s="65"/>
      <c r="B1693" s="25">
        <f t="shared" ref="B1693:B1728" si="86">1+B1692</f>
        <v>1525</v>
      </c>
      <c r="C1693" s="46" t="s">
        <v>1973</v>
      </c>
      <c r="D1693" s="32" t="s">
        <v>130</v>
      </c>
      <c r="E1693" s="59" t="s">
        <v>1974</v>
      </c>
      <c r="F1693" s="35" t="s">
        <v>1970</v>
      </c>
      <c r="G1693" s="85">
        <v>1.6666666666666667</v>
      </c>
      <c r="I1693" s="82"/>
    </row>
    <row r="1694" spans="1:9" ht="27">
      <c r="A1694" s="65"/>
      <c r="B1694" s="25">
        <f t="shared" si="86"/>
        <v>1526</v>
      </c>
      <c r="C1694" s="46" t="s">
        <v>1975</v>
      </c>
      <c r="D1694" s="32" t="s">
        <v>130</v>
      </c>
      <c r="E1694" s="59" t="s">
        <v>1976</v>
      </c>
      <c r="F1694" s="35" t="s">
        <v>1970</v>
      </c>
      <c r="G1694" s="85">
        <v>0.38916666666666672</v>
      </c>
      <c r="I1694" s="82"/>
    </row>
    <row r="1695" spans="1:9" ht="27">
      <c r="A1695" s="65"/>
      <c r="B1695" s="25">
        <f t="shared" si="86"/>
        <v>1527</v>
      </c>
      <c r="C1695" s="46" t="s">
        <v>1968</v>
      </c>
      <c r="D1695" s="32" t="s">
        <v>137</v>
      </c>
      <c r="E1695" s="59" t="s">
        <v>1977</v>
      </c>
      <c r="F1695" s="182" t="s">
        <v>1978</v>
      </c>
      <c r="G1695" s="85">
        <v>2.75</v>
      </c>
      <c r="I1695" s="82"/>
    </row>
    <row r="1696" spans="1:9" ht="27">
      <c r="A1696" s="65"/>
      <c r="B1696" s="25">
        <f t="shared" si="86"/>
        <v>1528</v>
      </c>
      <c r="C1696" s="46" t="s">
        <v>1968</v>
      </c>
      <c r="D1696" s="32" t="s">
        <v>137</v>
      </c>
      <c r="E1696" s="59" t="s">
        <v>1979</v>
      </c>
      <c r="F1696" s="182" t="s">
        <v>1978</v>
      </c>
      <c r="G1696" s="85">
        <v>2.3333333333333335</v>
      </c>
      <c r="I1696" s="82"/>
    </row>
    <row r="1697" spans="1:9" ht="27">
      <c r="A1697" s="65"/>
      <c r="B1697" s="25">
        <f t="shared" si="86"/>
        <v>1529</v>
      </c>
      <c r="C1697" s="46" t="s">
        <v>1968</v>
      </c>
      <c r="D1697" s="32" t="s">
        <v>137</v>
      </c>
      <c r="E1697" s="59" t="s">
        <v>1980</v>
      </c>
      <c r="F1697" s="182" t="s">
        <v>1978</v>
      </c>
      <c r="G1697" s="85">
        <v>2.3166666666666664</v>
      </c>
      <c r="I1697" s="82"/>
    </row>
    <row r="1698" spans="1:9" ht="27">
      <c r="A1698" s="65" t="s">
        <v>650</v>
      </c>
      <c r="B1698" s="25">
        <f t="shared" si="86"/>
        <v>1530</v>
      </c>
      <c r="C1698" s="46" t="s">
        <v>1968</v>
      </c>
      <c r="D1698" s="32" t="s">
        <v>137</v>
      </c>
      <c r="E1698" s="59" t="s">
        <v>1981</v>
      </c>
      <c r="F1698" s="182" t="s">
        <v>1978</v>
      </c>
      <c r="G1698" s="85">
        <v>2.1583333333333332</v>
      </c>
      <c r="I1698" s="82"/>
    </row>
    <row r="1699" spans="1:9" ht="27">
      <c r="A1699" s="65"/>
      <c r="B1699" s="25">
        <f t="shared" si="86"/>
        <v>1531</v>
      </c>
      <c r="C1699" s="46" t="s">
        <v>1968</v>
      </c>
      <c r="D1699" s="32" t="s">
        <v>137</v>
      </c>
      <c r="E1699" s="59" t="s">
        <v>1982</v>
      </c>
      <c r="F1699" s="182" t="s">
        <v>1978</v>
      </c>
      <c r="G1699" s="85">
        <v>1.9916666666666669</v>
      </c>
      <c r="I1699" s="82"/>
    </row>
    <row r="1700" spans="1:9" ht="27">
      <c r="A1700" s="65"/>
      <c r="B1700" s="25">
        <f t="shared" si="86"/>
        <v>1532</v>
      </c>
      <c r="C1700" s="46" t="s">
        <v>1968</v>
      </c>
      <c r="D1700" s="32" t="s">
        <v>137</v>
      </c>
      <c r="E1700" s="59" t="s">
        <v>1983</v>
      </c>
      <c r="F1700" s="35" t="s">
        <v>1984</v>
      </c>
      <c r="G1700" s="85">
        <v>1.6383333333333334</v>
      </c>
      <c r="I1700" s="82"/>
    </row>
    <row r="1701" spans="1:9" ht="27">
      <c r="A1701" s="65"/>
      <c r="B1701" s="25">
        <f t="shared" si="86"/>
        <v>1533</v>
      </c>
      <c r="C1701" s="46" t="s">
        <v>1932</v>
      </c>
      <c r="D1701" s="32" t="s">
        <v>130</v>
      </c>
      <c r="E1701" s="59" t="s">
        <v>1985</v>
      </c>
      <c r="F1701" s="35" t="s">
        <v>1970</v>
      </c>
      <c r="G1701" s="85">
        <v>0.88749999999999996</v>
      </c>
      <c r="I1701" s="82"/>
    </row>
    <row r="1702" spans="1:9" ht="27">
      <c r="A1702" s="65"/>
      <c r="B1702" s="25">
        <f t="shared" si="86"/>
        <v>1534</v>
      </c>
      <c r="C1702" s="46" t="s">
        <v>1932</v>
      </c>
      <c r="D1702" s="32" t="s">
        <v>130</v>
      </c>
      <c r="E1702" s="59" t="s">
        <v>1986</v>
      </c>
      <c r="F1702" s="35" t="s">
        <v>1970</v>
      </c>
      <c r="G1702" s="85">
        <v>0.14583333333333334</v>
      </c>
      <c r="I1702" s="82"/>
    </row>
    <row r="1703" spans="1:9" ht="27">
      <c r="A1703" s="65"/>
      <c r="B1703" s="25">
        <f t="shared" si="86"/>
        <v>1535</v>
      </c>
      <c r="C1703" s="46" t="s">
        <v>1932</v>
      </c>
      <c r="D1703" s="32" t="s">
        <v>130</v>
      </c>
      <c r="E1703" s="59" t="s">
        <v>1987</v>
      </c>
      <c r="F1703" s="35" t="s">
        <v>1970</v>
      </c>
      <c r="G1703" s="85">
        <v>9.5000000000000001E-2</v>
      </c>
      <c r="I1703" s="82"/>
    </row>
    <row r="1704" spans="1:9" ht="27">
      <c r="A1704" s="65"/>
      <c r="B1704" s="25">
        <f t="shared" si="86"/>
        <v>1536</v>
      </c>
      <c r="C1704" s="46" t="s">
        <v>1932</v>
      </c>
      <c r="D1704" s="32" t="s">
        <v>130</v>
      </c>
      <c r="E1704" s="59" t="s">
        <v>1988</v>
      </c>
      <c r="F1704" s="35" t="s">
        <v>1970</v>
      </c>
      <c r="G1704" s="85">
        <v>6.6666666666666666E-2</v>
      </c>
      <c r="I1704" s="82"/>
    </row>
    <row r="1705" spans="1:9" ht="27">
      <c r="A1705" s="65"/>
      <c r="B1705" s="25">
        <f t="shared" si="86"/>
        <v>1537</v>
      </c>
      <c r="C1705" s="46" t="s">
        <v>1932</v>
      </c>
      <c r="D1705" s="32" t="s">
        <v>130</v>
      </c>
      <c r="E1705" s="59" t="s">
        <v>1989</v>
      </c>
      <c r="F1705" s="35" t="s">
        <v>1970</v>
      </c>
      <c r="G1705" s="85">
        <v>0.19</v>
      </c>
      <c r="I1705" s="82"/>
    </row>
    <row r="1706" spans="1:9" ht="27">
      <c r="A1706" s="65"/>
      <c r="B1706" s="25">
        <f t="shared" si="86"/>
        <v>1538</v>
      </c>
      <c r="C1706" s="46" t="s">
        <v>1932</v>
      </c>
      <c r="D1706" s="32" t="s">
        <v>130</v>
      </c>
      <c r="E1706" s="59" t="s">
        <v>1990</v>
      </c>
      <c r="F1706" s="35" t="s">
        <v>1970</v>
      </c>
      <c r="G1706" s="85">
        <v>5.3333333333333337E-2</v>
      </c>
      <c r="I1706" s="82"/>
    </row>
    <row r="1707" spans="1:9" ht="27">
      <c r="A1707" s="65"/>
      <c r="B1707" s="25">
        <f t="shared" si="86"/>
        <v>1539</v>
      </c>
      <c r="C1707" s="46" t="s">
        <v>1932</v>
      </c>
      <c r="D1707" s="32" t="s">
        <v>130</v>
      </c>
      <c r="E1707" s="44" t="s">
        <v>1991</v>
      </c>
      <c r="F1707" s="35" t="s">
        <v>1992</v>
      </c>
      <c r="G1707" s="85">
        <v>5.5000000000000007E-2</v>
      </c>
      <c r="I1707" s="82"/>
    </row>
    <row r="1708" spans="1:9" ht="27">
      <c r="A1708" s="65"/>
      <c r="B1708" s="25">
        <f t="shared" si="86"/>
        <v>1540</v>
      </c>
      <c r="C1708" s="46" t="s">
        <v>1932</v>
      </c>
      <c r="D1708" s="32" t="s">
        <v>130</v>
      </c>
      <c r="E1708" s="44" t="s">
        <v>1993</v>
      </c>
      <c r="F1708" s="35" t="s">
        <v>1992</v>
      </c>
      <c r="G1708" s="85">
        <v>0.14166666666666669</v>
      </c>
      <c r="I1708" s="82"/>
    </row>
    <row r="1709" spans="1:9" ht="27">
      <c r="A1709" s="65"/>
      <c r="B1709" s="25">
        <f t="shared" si="86"/>
        <v>1541</v>
      </c>
      <c r="C1709" s="46" t="s">
        <v>1932</v>
      </c>
      <c r="D1709" s="32" t="s">
        <v>130</v>
      </c>
      <c r="E1709" s="44" t="s">
        <v>1994</v>
      </c>
      <c r="F1709" s="35" t="s">
        <v>1992</v>
      </c>
      <c r="G1709" s="85">
        <v>6.6666666666666666E-2</v>
      </c>
      <c r="I1709" s="82"/>
    </row>
    <row r="1710" spans="1:9" ht="27">
      <c r="A1710" s="65"/>
      <c r="B1710" s="25">
        <f t="shared" si="86"/>
        <v>1542</v>
      </c>
      <c r="C1710" s="46" t="s">
        <v>1932</v>
      </c>
      <c r="D1710" s="32" t="s">
        <v>130</v>
      </c>
      <c r="E1710" s="44" t="s">
        <v>1995</v>
      </c>
      <c r="F1710" s="35" t="s">
        <v>1992</v>
      </c>
      <c r="G1710" s="85">
        <v>0.10166666666666667</v>
      </c>
      <c r="I1710" s="82"/>
    </row>
    <row r="1711" spans="1:9" ht="27">
      <c r="A1711" s="65"/>
      <c r="B1711" s="25">
        <f t="shared" si="86"/>
        <v>1543</v>
      </c>
      <c r="C1711" s="46" t="s">
        <v>1932</v>
      </c>
      <c r="D1711" s="32" t="s">
        <v>130</v>
      </c>
      <c r="E1711" s="44" t="s">
        <v>1996</v>
      </c>
      <c r="F1711" s="35" t="s">
        <v>1997</v>
      </c>
      <c r="G1711" s="85">
        <v>0.25</v>
      </c>
      <c r="I1711" s="82"/>
    </row>
    <row r="1712" spans="1:9" ht="27">
      <c r="A1712" s="65"/>
      <c r="B1712" s="25">
        <f t="shared" si="86"/>
        <v>1544</v>
      </c>
      <c r="C1712" s="46" t="s">
        <v>1932</v>
      </c>
      <c r="D1712" s="32" t="s">
        <v>130</v>
      </c>
      <c r="E1712" s="44" t="s">
        <v>1998</v>
      </c>
      <c r="F1712" s="35" t="s">
        <v>1984</v>
      </c>
      <c r="G1712" s="85">
        <v>0.52500000000000002</v>
      </c>
      <c r="I1712" s="82"/>
    </row>
    <row r="1713" spans="1:9" ht="27">
      <c r="A1713" s="65"/>
      <c r="B1713" s="25">
        <f t="shared" si="86"/>
        <v>1545</v>
      </c>
      <c r="C1713" s="46" t="s">
        <v>1932</v>
      </c>
      <c r="D1713" s="32" t="s">
        <v>130</v>
      </c>
      <c r="E1713" s="44" t="s">
        <v>1999</v>
      </c>
      <c r="F1713" s="35" t="s">
        <v>1984</v>
      </c>
      <c r="G1713" s="85">
        <v>1.2150000000000001</v>
      </c>
      <c r="I1713" s="82"/>
    </row>
    <row r="1714" spans="1:9" ht="27">
      <c r="A1714" s="65"/>
      <c r="B1714" s="25">
        <f t="shared" si="86"/>
        <v>1546</v>
      </c>
      <c r="C1714" s="46" t="s">
        <v>1932</v>
      </c>
      <c r="D1714" s="32" t="s">
        <v>130</v>
      </c>
      <c r="E1714" s="44" t="s">
        <v>2000</v>
      </c>
      <c r="F1714" s="35" t="s">
        <v>1984</v>
      </c>
      <c r="G1714" s="85">
        <v>0.60416666666666663</v>
      </c>
      <c r="I1714" s="82"/>
    </row>
    <row r="1715" spans="1:9" ht="27">
      <c r="A1715" s="65"/>
      <c r="B1715" s="25">
        <f t="shared" si="86"/>
        <v>1547</v>
      </c>
      <c r="C1715" s="46" t="s">
        <v>1932</v>
      </c>
      <c r="D1715" s="32" t="s">
        <v>130</v>
      </c>
      <c r="E1715" s="59" t="s">
        <v>2001</v>
      </c>
      <c r="F1715" s="35" t="s">
        <v>1984</v>
      </c>
      <c r="G1715" s="85">
        <v>0.64583333333333337</v>
      </c>
      <c r="I1715" s="82"/>
    </row>
    <row r="1716" spans="1:9" ht="27">
      <c r="A1716" s="65"/>
      <c r="B1716" s="25">
        <f t="shared" si="86"/>
        <v>1548</v>
      </c>
      <c r="C1716" s="46" t="s">
        <v>1932</v>
      </c>
      <c r="D1716" s="32" t="s">
        <v>130</v>
      </c>
      <c r="E1716" s="59" t="s">
        <v>2002</v>
      </c>
      <c r="F1716" s="35" t="s">
        <v>2003</v>
      </c>
      <c r="G1716" s="85">
        <v>0.96666666666666667</v>
      </c>
      <c r="I1716" s="82"/>
    </row>
    <row r="1717" spans="1:9" ht="27">
      <c r="A1717" s="65"/>
      <c r="B1717" s="25">
        <f t="shared" si="86"/>
        <v>1549</v>
      </c>
      <c r="C1717" s="46" t="s">
        <v>1932</v>
      </c>
      <c r="D1717" s="32" t="s">
        <v>130</v>
      </c>
      <c r="E1717" s="59" t="s">
        <v>2004</v>
      </c>
      <c r="F1717" s="182" t="s">
        <v>1978</v>
      </c>
      <c r="G1717" s="85">
        <v>1.5</v>
      </c>
      <c r="I1717" s="82"/>
    </row>
    <row r="1718" spans="1:9" ht="27">
      <c r="A1718" s="65"/>
      <c r="B1718" s="25">
        <f t="shared" si="86"/>
        <v>1550</v>
      </c>
      <c r="C1718" s="46" t="s">
        <v>1932</v>
      </c>
      <c r="D1718" s="32" t="s">
        <v>130</v>
      </c>
      <c r="E1718" s="44" t="s">
        <v>2005</v>
      </c>
      <c r="F1718" s="35" t="s">
        <v>1984</v>
      </c>
      <c r="G1718" s="85">
        <v>5.5000000000000007E-2</v>
      </c>
      <c r="I1718" s="82"/>
    </row>
    <row r="1719" spans="1:9" ht="27">
      <c r="A1719" s="65"/>
      <c r="B1719" s="25">
        <f t="shared" si="86"/>
        <v>1551</v>
      </c>
      <c r="C1719" s="46" t="s">
        <v>1932</v>
      </c>
      <c r="D1719" s="32" t="s">
        <v>130</v>
      </c>
      <c r="E1719" s="44" t="s">
        <v>2006</v>
      </c>
      <c r="F1719" s="35" t="s">
        <v>1984</v>
      </c>
      <c r="G1719" s="85">
        <v>7.8333333333333338E-2</v>
      </c>
      <c r="I1719" s="82"/>
    </row>
    <row r="1720" spans="1:9" ht="40.5">
      <c r="A1720" s="65"/>
      <c r="B1720" s="25">
        <f t="shared" si="86"/>
        <v>1552</v>
      </c>
      <c r="C1720" s="46" t="s">
        <v>1932</v>
      </c>
      <c r="D1720" s="32" t="s">
        <v>130</v>
      </c>
      <c r="E1720" s="59" t="s">
        <v>2007</v>
      </c>
      <c r="F1720" s="35" t="s">
        <v>1394</v>
      </c>
      <c r="G1720" s="85">
        <v>0.20399999999999999</v>
      </c>
      <c r="I1720" s="82"/>
    </row>
    <row r="1721" spans="1:9" ht="54">
      <c r="A1721" s="65"/>
      <c r="B1721" s="25">
        <f t="shared" si="86"/>
        <v>1553</v>
      </c>
      <c r="C1721" s="46" t="s">
        <v>1932</v>
      </c>
      <c r="D1721" s="32" t="s">
        <v>130</v>
      </c>
      <c r="E1721" s="59" t="s">
        <v>2008</v>
      </c>
      <c r="F1721" s="35" t="s">
        <v>1394</v>
      </c>
      <c r="G1721" s="85">
        <v>0.30199999999999999</v>
      </c>
      <c r="I1721" s="82"/>
    </row>
    <row r="1722" spans="1:9" ht="55.5">
      <c r="A1722" s="65"/>
      <c r="B1722" s="25">
        <f t="shared" si="86"/>
        <v>1554</v>
      </c>
      <c r="C1722" s="46" t="s">
        <v>1932</v>
      </c>
      <c r="D1722" s="32" t="s">
        <v>130</v>
      </c>
      <c r="E1722" s="59" t="s">
        <v>2304</v>
      </c>
      <c r="F1722" s="35" t="s">
        <v>179</v>
      </c>
      <c r="G1722" s="85">
        <v>0.23000000000000004</v>
      </c>
      <c r="I1722" s="82"/>
    </row>
    <row r="1723" spans="1:9" ht="42">
      <c r="A1723" s="65"/>
      <c r="B1723" s="25">
        <f t="shared" si="86"/>
        <v>1555</v>
      </c>
      <c r="C1723" s="46" t="s">
        <v>1932</v>
      </c>
      <c r="D1723" s="32" t="s">
        <v>130</v>
      </c>
      <c r="E1723" s="59" t="s">
        <v>2305</v>
      </c>
      <c r="F1723" s="35" t="s">
        <v>179</v>
      </c>
      <c r="G1723" s="85">
        <v>0.17166666666666666</v>
      </c>
      <c r="I1723" s="82"/>
    </row>
    <row r="1724" spans="1:9" ht="27">
      <c r="A1724" s="65"/>
      <c r="B1724" s="25">
        <f t="shared" si="86"/>
        <v>1556</v>
      </c>
      <c r="C1724" s="46" t="s">
        <v>2009</v>
      </c>
      <c r="D1724" s="32" t="s">
        <v>130</v>
      </c>
      <c r="E1724" s="188"/>
      <c r="F1724" s="35" t="s">
        <v>1970</v>
      </c>
      <c r="G1724" s="85">
        <v>0.53166666666666673</v>
      </c>
      <c r="I1724" s="82"/>
    </row>
    <row r="1725" spans="1:9" ht="27">
      <c r="A1725" s="65"/>
      <c r="B1725" s="25">
        <f t="shared" si="86"/>
        <v>1557</v>
      </c>
      <c r="C1725" s="46" t="s">
        <v>2009</v>
      </c>
      <c r="D1725" s="32" t="s">
        <v>130</v>
      </c>
      <c r="E1725" s="44"/>
      <c r="F1725" s="35" t="s">
        <v>1992</v>
      </c>
      <c r="G1725" s="85">
        <v>0.50166666666666671</v>
      </c>
      <c r="I1725" s="82"/>
    </row>
    <row r="1726" spans="1:9" ht="27">
      <c r="A1726" s="65"/>
      <c r="B1726" s="25">
        <f t="shared" si="86"/>
        <v>1558</v>
      </c>
      <c r="C1726" s="46" t="s">
        <v>2009</v>
      </c>
      <c r="D1726" s="32" t="s">
        <v>130</v>
      </c>
      <c r="E1726" s="44" t="s">
        <v>2010</v>
      </c>
      <c r="F1726" s="35" t="s">
        <v>1984</v>
      </c>
      <c r="G1726" s="85">
        <v>0.53583333333333338</v>
      </c>
      <c r="I1726" s="82"/>
    </row>
    <row r="1727" spans="1:9" ht="27">
      <c r="A1727" s="65"/>
      <c r="B1727" s="25">
        <f t="shared" si="86"/>
        <v>1559</v>
      </c>
      <c r="C1727" s="46" t="s">
        <v>2011</v>
      </c>
      <c r="D1727" s="32" t="s">
        <v>130</v>
      </c>
      <c r="E1727" s="44" t="s">
        <v>2012</v>
      </c>
      <c r="F1727" s="35" t="s">
        <v>2013</v>
      </c>
      <c r="G1727" s="85">
        <v>0.34249999999999997</v>
      </c>
      <c r="I1727" s="82"/>
    </row>
    <row r="1728" spans="1:9" ht="42">
      <c r="A1728" s="65"/>
      <c r="B1728" s="25">
        <f t="shared" si="86"/>
        <v>1560</v>
      </c>
      <c r="C1728" s="46" t="s">
        <v>2014</v>
      </c>
      <c r="D1728" s="32" t="s">
        <v>130</v>
      </c>
      <c r="E1728" s="59" t="s">
        <v>2306</v>
      </c>
      <c r="F1728" s="35" t="s">
        <v>139</v>
      </c>
      <c r="G1728" s="85">
        <v>1.1666666666666667</v>
      </c>
      <c r="I1728" s="82"/>
    </row>
    <row r="1729" spans="1:9">
      <c r="A1729" s="32" t="s">
        <v>2015</v>
      </c>
      <c r="B1729" s="25"/>
      <c r="C1729" s="14" t="s">
        <v>2016</v>
      </c>
      <c r="D1729" s="14"/>
      <c r="E1729" s="14"/>
      <c r="F1729" s="89"/>
      <c r="G1729" s="85"/>
      <c r="I1729" s="82"/>
    </row>
    <row r="1730" spans="1:9" ht="27">
      <c r="A1730" s="65" t="s">
        <v>650</v>
      </c>
      <c r="B1730" s="25">
        <v>1561</v>
      </c>
      <c r="C1730" s="46" t="s">
        <v>2017</v>
      </c>
      <c r="D1730" s="32" t="s">
        <v>130</v>
      </c>
      <c r="E1730" s="59" t="s">
        <v>2018</v>
      </c>
      <c r="F1730" s="35" t="s">
        <v>1970</v>
      </c>
      <c r="G1730" s="85">
        <v>0.44000000000000006</v>
      </c>
      <c r="I1730" s="82"/>
    </row>
    <row r="1731" spans="1:9" ht="27">
      <c r="A1731" s="65" t="s">
        <v>650</v>
      </c>
      <c r="B1731" s="25">
        <f>1+B1730</f>
        <v>1562</v>
      </c>
      <c r="C1731" s="46" t="s">
        <v>2017</v>
      </c>
      <c r="D1731" s="32" t="s">
        <v>130</v>
      </c>
      <c r="E1731" s="59" t="s">
        <v>2019</v>
      </c>
      <c r="F1731" s="35" t="s">
        <v>1970</v>
      </c>
      <c r="G1731" s="85">
        <v>0.62416666666666665</v>
      </c>
      <c r="I1731" s="82"/>
    </row>
    <row r="1732" spans="1:9" ht="27">
      <c r="A1732" s="65"/>
      <c r="B1732" s="25">
        <f t="shared" ref="B1732:B1738" si="87">1+B1731</f>
        <v>1563</v>
      </c>
      <c r="C1732" s="46" t="s">
        <v>1971</v>
      </c>
      <c r="D1732" s="32" t="s">
        <v>130</v>
      </c>
      <c r="E1732" s="59" t="s">
        <v>2020</v>
      </c>
      <c r="F1732" s="35" t="s">
        <v>1970</v>
      </c>
      <c r="G1732" s="85">
        <v>1.6203333333333334</v>
      </c>
      <c r="I1732" s="82"/>
    </row>
    <row r="1733" spans="1:9" ht="27">
      <c r="A1733" s="65" t="s">
        <v>650</v>
      </c>
      <c r="B1733" s="25">
        <f t="shared" si="87"/>
        <v>1564</v>
      </c>
      <c r="C1733" s="46" t="s">
        <v>2017</v>
      </c>
      <c r="D1733" s="32" t="s">
        <v>130</v>
      </c>
      <c r="E1733" s="59" t="s">
        <v>2021</v>
      </c>
      <c r="F1733" s="35" t="s">
        <v>1970</v>
      </c>
      <c r="G1733" s="85">
        <v>0.71</v>
      </c>
      <c r="I1733" s="82"/>
    </row>
    <row r="1734" spans="1:9" ht="27">
      <c r="A1734" s="65" t="s">
        <v>650</v>
      </c>
      <c r="B1734" s="25">
        <f t="shared" si="87"/>
        <v>1565</v>
      </c>
      <c r="C1734" s="46" t="s">
        <v>2017</v>
      </c>
      <c r="D1734" s="32" t="s">
        <v>130</v>
      </c>
      <c r="E1734" s="59" t="s">
        <v>2022</v>
      </c>
      <c r="F1734" s="35" t="s">
        <v>1970</v>
      </c>
      <c r="G1734" s="85">
        <v>0.40166666666666667</v>
      </c>
      <c r="I1734" s="82"/>
    </row>
    <row r="1735" spans="1:9" ht="27">
      <c r="A1735" s="65"/>
      <c r="B1735" s="25">
        <f t="shared" si="87"/>
        <v>1566</v>
      </c>
      <c r="C1735" s="46" t="s">
        <v>1971</v>
      </c>
      <c r="D1735" s="32" t="s">
        <v>137</v>
      </c>
      <c r="E1735" s="59" t="s">
        <v>2023</v>
      </c>
      <c r="F1735" s="35" t="s">
        <v>1984</v>
      </c>
      <c r="G1735" s="85">
        <v>0.59583333333333333</v>
      </c>
      <c r="I1735" s="82"/>
    </row>
    <row r="1736" spans="1:9" ht="27">
      <c r="A1736" s="65"/>
      <c r="B1736" s="25">
        <f t="shared" si="87"/>
        <v>1567</v>
      </c>
      <c r="C1736" s="46" t="s">
        <v>1971</v>
      </c>
      <c r="D1736" s="32" t="s">
        <v>137</v>
      </c>
      <c r="E1736" s="59" t="s">
        <v>2024</v>
      </c>
      <c r="F1736" s="35" t="s">
        <v>1984</v>
      </c>
      <c r="G1736" s="85">
        <v>0.75</v>
      </c>
      <c r="I1736" s="82"/>
    </row>
    <row r="1737" spans="1:9" ht="27">
      <c r="A1737" s="65"/>
      <c r="B1737" s="25">
        <f t="shared" si="87"/>
        <v>1568</v>
      </c>
      <c r="C1737" s="46" t="s">
        <v>1971</v>
      </c>
      <c r="D1737" s="32" t="s">
        <v>137</v>
      </c>
      <c r="E1737" s="59" t="s">
        <v>2025</v>
      </c>
      <c r="F1737" s="35" t="s">
        <v>1984</v>
      </c>
      <c r="G1737" s="85">
        <v>1.3333333333333335</v>
      </c>
      <c r="I1737" s="82"/>
    </row>
    <row r="1738" spans="1:9" ht="27">
      <c r="A1738" s="65"/>
      <c r="B1738" s="25">
        <f t="shared" si="87"/>
        <v>1569</v>
      </c>
      <c r="C1738" s="46" t="s">
        <v>1971</v>
      </c>
      <c r="D1738" s="32" t="s">
        <v>137</v>
      </c>
      <c r="E1738" s="59" t="s">
        <v>2026</v>
      </c>
      <c r="F1738" s="35" t="s">
        <v>2013</v>
      </c>
      <c r="G1738" s="85">
        <v>0.6166666666666667</v>
      </c>
      <c r="I1738" s="82"/>
    </row>
    <row r="1739" spans="1:9">
      <c r="A1739" s="32" t="s">
        <v>2027</v>
      </c>
      <c r="B1739" s="126"/>
      <c r="C1739" s="150" t="s">
        <v>2028</v>
      </c>
      <c r="D1739" s="150"/>
      <c r="E1739" s="150"/>
      <c r="F1739" s="189"/>
      <c r="G1739" s="85"/>
      <c r="I1739" s="82"/>
    </row>
    <row r="1740" spans="1:9" ht="27">
      <c r="A1740" s="65"/>
      <c r="B1740" s="25">
        <v>1570</v>
      </c>
      <c r="C1740" s="46" t="s">
        <v>2029</v>
      </c>
      <c r="D1740" s="32" t="s">
        <v>130</v>
      </c>
      <c r="E1740" s="59" t="s">
        <v>2030</v>
      </c>
      <c r="F1740" s="35" t="s">
        <v>1970</v>
      </c>
      <c r="G1740" s="85">
        <v>1.2730833333333333</v>
      </c>
      <c r="I1740" s="82"/>
    </row>
    <row r="1741" spans="1:9" ht="27">
      <c r="A1741" s="65"/>
      <c r="B1741" s="25">
        <f>1+B1740</f>
        <v>1571</v>
      </c>
      <c r="C1741" s="46" t="s">
        <v>2029</v>
      </c>
      <c r="D1741" s="32" t="s">
        <v>130</v>
      </c>
      <c r="E1741" s="59" t="s">
        <v>2031</v>
      </c>
      <c r="F1741" s="35" t="s">
        <v>1970</v>
      </c>
      <c r="G1741" s="85">
        <v>1.2275</v>
      </c>
      <c r="I1741" s="82"/>
    </row>
    <row r="1742" spans="1:9" ht="27">
      <c r="A1742" s="65"/>
      <c r="B1742" s="25">
        <f t="shared" ref="B1742:B1751" si="88">1+B1741</f>
        <v>1572</v>
      </c>
      <c r="C1742" s="46" t="s">
        <v>1971</v>
      </c>
      <c r="D1742" s="190" t="s">
        <v>137</v>
      </c>
      <c r="E1742" s="191" t="s">
        <v>2032</v>
      </c>
      <c r="F1742" s="182" t="s">
        <v>1984</v>
      </c>
      <c r="G1742" s="85">
        <v>0.95</v>
      </c>
      <c r="I1742" s="82"/>
    </row>
    <row r="1743" spans="1:9" ht="27">
      <c r="A1743" s="65"/>
      <c r="B1743" s="25">
        <f t="shared" si="88"/>
        <v>1573</v>
      </c>
      <c r="C1743" s="46" t="s">
        <v>1971</v>
      </c>
      <c r="D1743" s="190" t="s">
        <v>137</v>
      </c>
      <c r="E1743" s="191" t="s">
        <v>2033</v>
      </c>
      <c r="F1743" s="182" t="s">
        <v>1984</v>
      </c>
      <c r="G1743" s="85">
        <v>0.98833333333333329</v>
      </c>
      <c r="I1743" s="82"/>
    </row>
    <row r="1744" spans="1:9" ht="27">
      <c r="A1744" s="65"/>
      <c r="B1744" s="25">
        <f t="shared" si="88"/>
        <v>1574</v>
      </c>
      <c r="C1744" s="192" t="s">
        <v>1971</v>
      </c>
      <c r="D1744" s="190" t="s">
        <v>130</v>
      </c>
      <c r="E1744" s="124" t="s">
        <v>2034</v>
      </c>
      <c r="F1744" s="182" t="s">
        <v>1978</v>
      </c>
      <c r="G1744" s="85">
        <v>2.0625</v>
      </c>
      <c r="I1744" s="82"/>
    </row>
    <row r="1745" spans="1:9" ht="27">
      <c r="A1745" s="65"/>
      <c r="B1745" s="25">
        <f t="shared" si="88"/>
        <v>1575</v>
      </c>
      <c r="C1745" s="192" t="s">
        <v>1971</v>
      </c>
      <c r="D1745" s="190" t="s">
        <v>130</v>
      </c>
      <c r="E1745" s="193" t="s">
        <v>2035</v>
      </c>
      <c r="F1745" s="182" t="s">
        <v>2036</v>
      </c>
      <c r="G1745" s="85">
        <v>0.80166666666666664</v>
      </c>
      <c r="I1745" s="82"/>
    </row>
    <row r="1746" spans="1:9" ht="27">
      <c r="A1746" s="65"/>
      <c r="B1746" s="25">
        <f t="shared" si="88"/>
        <v>1576</v>
      </c>
      <c r="C1746" s="192" t="s">
        <v>1971</v>
      </c>
      <c r="D1746" s="190" t="s">
        <v>130</v>
      </c>
      <c r="E1746" s="124" t="s">
        <v>2037</v>
      </c>
      <c r="F1746" s="182" t="s">
        <v>2038</v>
      </c>
      <c r="G1746" s="85">
        <v>0.75</v>
      </c>
      <c r="I1746" s="82"/>
    </row>
    <row r="1747" spans="1:9" ht="27">
      <c r="A1747" s="65"/>
      <c r="B1747" s="25">
        <f t="shared" si="88"/>
        <v>1577</v>
      </c>
      <c r="C1747" s="192" t="s">
        <v>1971</v>
      </c>
      <c r="D1747" s="190" t="s">
        <v>130</v>
      </c>
      <c r="E1747" s="124" t="s">
        <v>2039</v>
      </c>
      <c r="F1747" s="182" t="s">
        <v>1978</v>
      </c>
      <c r="G1747" s="85">
        <v>6.25</v>
      </c>
      <c r="I1747" s="82"/>
    </row>
    <row r="1748" spans="1:9" ht="27">
      <c r="A1748" s="65"/>
      <c r="B1748" s="25">
        <f t="shared" si="88"/>
        <v>1578</v>
      </c>
      <c r="C1748" s="192" t="s">
        <v>1971</v>
      </c>
      <c r="D1748" s="190" t="s">
        <v>130</v>
      </c>
      <c r="E1748" s="193" t="s">
        <v>2040</v>
      </c>
      <c r="F1748" s="182" t="s">
        <v>1978</v>
      </c>
      <c r="G1748" s="85">
        <v>1.3091666666666666</v>
      </c>
      <c r="I1748" s="82"/>
    </row>
    <row r="1749" spans="1:9" ht="27">
      <c r="A1749" s="65"/>
      <c r="B1749" s="25">
        <f t="shared" si="88"/>
        <v>1579</v>
      </c>
      <c r="C1749" s="192" t="s">
        <v>1971</v>
      </c>
      <c r="D1749" s="190" t="s">
        <v>130</v>
      </c>
      <c r="E1749" s="193" t="s">
        <v>2041</v>
      </c>
      <c r="F1749" s="182" t="s">
        <v>1978</v>
      </c>
      <c r="G1749" s="85">
        <v>2.1916666666666669</v>
      </c>
      <c r="I1749" s="82"/>
    </row>
    <row r="1750" spans="1:9" ht="27">
      <c r="A1750" s="65"/>
      <c r="B1750" s="25">
        <f t="shared" si="88"/>
        <v>1580</v>
      </c>
      <c r="C1750" s="192" t="s">
        <v>1971</v>
      </c>
      <c r="D1750" s="190" t="s">
        <v>130</v>
      </c>
      <c r="E1750" s="193" t="s">
        <v>2042</v>
      </c>
      <c r="F1750" s="182" t="s">
        <v>1978</v>
      </c>
      <c r="G1750" s="85">
        <v>1.25</v>
      </c>
      <c r="I1750" s="82"/>
    </row>
    <row r="1751" spans="1:9" ht="40.5">
      <c r="A1751" s="65"/>
      <c r="B1751" s="25">
        <f t="shared" si="88"/>
        <v>1581</v>
      </c>
      <c r="C1751" s="192" t="s">
        <v>1971</v>
      </c>
      <c r="D1751" s="32" t="s">
        <v>137</v>
      </c>
      <c r="E1751" s="193" t="s">
        <v>2307</v>
      </c>
      <c r="F1751" s="35" t="s">
        <v>139</v>
      </c>
      <c r="G1751" s="85">
        <v>2.6333333333333337</v>
      </c>
      <c r="I1751" s="82"/>
    </row>
    <row r="1752" spans="1:9">
      <c r="A1752" s="32" t="s">
        <v>2043</v>
      </c>
      <c r="B1752" s="13"/>
      <c r="C1752" s="14" t="s">
        <v>2044</v>
      </c>
      <c r="D1752" s="14"/>
      <c r="E1752" s="14"/>
      <c r="F1752" s="89"/>
      <c r="G1752" s="85"/>
      <c r="I1752" s="82"/>
    </row>
    <row r="1753" spans="1:9" ht="27">
      <c r="A1753" s="65"/>
      <c r="B1753" s="25">
        <v>1582</v>
      </c>
      <c r="C1753" s="46" t="s">
        <v>2045</v>
      </c>
      <c r="D1753" s="32" t="s">
        <v>130</v>
      </c>
      <c r="E1753" s="194" t="s">
        <v>2046</v>
      </c>
      <c r="F1753" s="35" t="s">
        <v>1970</v>
      </c>
      <c r="G1753" s="85">
        <v>0.17633333333333334</v>
      </c>
      <c r="I1753" s="82"/>
    </row>
    <row r="1754" spans="1:9" ht="27">
      <c r="A1754" s="65"/>
      <c r="B1754" s="25">
        <f>1+B1753</f>
        <v>1583</v>
      </c>
      <c r="C1754" s="46" t="s">
        <v>2045</v>
      </c>
      <c r="D1754" s="32" t="s">
        <v>130</v>
      </c>
      <c r="E1754" s="59" t="s">
        <v>2047</v>
      </c>
      <c r="F1754" s="35" t="s">
        <v>1970</v>
      </c>
      <c r="G1754" s="85">
        <v>0.13333333333333333</v>
      </c>
      <c r="I1754" s="82"/>
    </row>
    <row r="1755" spans="1:9" ht="27">
      <c r="A1755" s="65"/>
      <c r="B1755" s="25">
        <f t="shared" ref="B1755:B1773" si="89">1+B1754</f>
        <v>1584</v>
      </c>
      <c r="C1755" s="46" t="s">
        <v>2045</v>
      </c>
      <c r="D1755" s="32" t="s">
        <v>130</v>
      </c>
      <c r="E1755" s="59" t="s">
        <v>2048</v>
      </c>
      <c r="F1755" s="35" t="s">
        <v>1970</v>
      </c>
      <c r="G1755" s="85">
        <v>0.12333333333333334</v>
      </c>
      <c r="I1755" s="82"/>
    </row>
    <row r="1756" spans="1:9" ht="27">
      <c r="A1756" s="65"/>
      <c r="B1756" s="25">
        <f t="shared" si="89"/>
        <v>1585</v>
      </c>
      <c r="C1756" s="46" t="s">
        <v>2045</v>
      </c>
      <c r="D1756" s="32" t="s">
        <v>130</v>
      </c>
      <c r="E1756" s="59" t="s">
        <v>2049</v>
      </c>
      <c r="F1756" s="35" t="s">
        <v>1970</v>
      </c>
      <c r="G1756" s="85">
        <v>0.13333333333333333</v>
      </c>
      <c r="I1756" s="82"/>
    </row>
    <row r="1757" spans="1:9" ht="27">
      <c r="A1757" s="65"/>
      <c r="B1757" s="25">
        <f t="shared" si="89"/>
        <v>1586</v>
      </c>
      <c r="C1757" s="46" t="s">
        <v>2045</v>
      </c>
      <c r="D1757" s="32" t="s">
        <v>130</v>
      </c>
      <c r="E1757" s="59" t="s">
        <v>2050</v>
      </c>
      <c r="F1757" s="35" t="s">
        <v>1970</v>
      </c>
      <c r="G1757" s="85">
        <v>0.16666666666666669</v>
      </c>
      <c r="I1757" s="82"/>
    </row>
    <row r="1758" spans="1:9" ht="27">
      <c r="A1758" s="65"/>
      <c r="B1758" s="25">
        <f t="shared" si="89"/>
        <v>1587</v>
      </c>
      <c r="C1758" s="46" t="s">
        <v>2045</v>
      </c>
      <c r="D1758" s="32" t="s">
        <v>130</v>
      </c>
      <c r="E1758" s="59" t="s">
        <v>2051</v>
      </c>
      <c r="F1758" s="35" t="s">
        <v>2052</v>
      </c>
      <c r="G1758" s="85">
        <v>0.12666666666666668</v>
      </c>
      <c r="I1758" s="82"/>
    </row>
    <row r="1759" spans="1:9" ht="27">
      <c r="A1759" s="65"/>
      <c r="B1759" s="25">
        <f t="shared" si="89"/>
        <v>1588</v>
      </c>
      <c r="C1759" s="46" t="s">
        <v>2045</v>
      </c>
      <c r="D1759" s="32" t="s">
        <v>130</v>
      </c>
      <c r="E1759" s="59" t="s">
        <v>2053</v>
      </c>
      <c r="F1759" s="35" t="s">
        <v>1970</v>
      </c>
      <c r="G1759" s="85">
        <v>0.55833333333333335</v>
      </c>
      <c r="I1759" s="82"/>
    </row>
    <row r="1760" spans="1:9" ht="27">
      <c r="A1760" s="65"/>
      <c r="B1760" s="25">
        <f t="shared" si="89"/>
        <v>1589</v>
      </c>
      <c r="C1760" s="46" t="s">
        <v>2045</v>
      </c>
      <c r="D1760" s="32" t="s">
        <v>130</v>
      </c>
      <c r="E1760" s="59" t="s">
        <v>2054</v>
      </c>
      <c r="F1760" s="35" t="s">
        <v>1970</v>
      </c>
      <c r="G1760" s="85">
        <v>0.1555</v>
      </c>
      <c r="I1760" s="82"/>
    </row>
    <row r="1761" spans="1:9" ht="27">
      <c r="A1761" s="65"/>
      <c r="B1761" s="25">
        <f t="shared" si="89"/>
        <v>1590</v>
      </c>
      <c r="C1761" s="46" t="s">
        <v>2045</v>
      </c>
      <c r="D1761" s="32" t="s">
        <v>130</v>
      </c>
      <c r="E1761" s="44" t="s">
        <v>2055</v>
      </c>
      <c r="F1761" s="35" t="s">
        <v>2052</v>
      </c>
      <c r="G1761" s="85">
        <v>0.16666666666666669</v>
      </c>
      <c r="I1761" s="82"/>
    </row>
    <row r="1762" spans="1:9" ht="27">
      <c r="A1762" s="65"/>
      <c r="B1762" s="25">
        <f t="shared" si="89"/>
        <v>1591</v>
      </c>
      <c r="C1762" s="46" t="s">
        <v>2045</v>
      </c>
      <c r="D1762" s="32" t="s">
        <v>130</v>
      </c>
      <c r="E1762" s="44" t="s">
        <v>2056</v>
      </c>
      <c r="F1762" s="35" t="s">
        <v>2052</v>
      </c>
      <c r="G1762" s="85">
        <v>0.16083333333333336</v>
      </c>
      <c r="I1762" s="82"/>
    </row>
    <row r="1763" spans="1:9" ht="27">
      <c r="A1763" s="65"/>
      <c r="B1763" s="25">
        <f t="shared" si="89"/>
        <v>1592</v>
      </c>
      <c r="C1763" s="46" t="s">
        <v>2045</v>
      </c>
      <c r="D1763" s="32" t="s">
        <v>130</v>
      </c>
      <c r="E1763" s="44" t="s">
        <v>2057</v>
      </c>
      <c r="F1763" s="35" t="s">
        <v>2052</v>
      </c>
      <c r="G1763" s="85">
        <v>0.10666666666666667</v>
      </c>
      <c r="I1763" s="82"/>
    </row>
    <row r="1764" spans="1:9" ht="27">
      <c r="A1764" s="65"/>
      <c r="B1764" s="25">
        <f t="shared" si="89"/>
        <v>1593</v>
      </c>
      <c r="C1764" s="46" t="s">
        <v>2045</v>
      </c>
      <c r="D1764" s="32" t="s">
        <v>130</v>
      </c>
      <c r="E1764" s="44" t="s">
        <v>2058</v>
      </c>
      <c r="F1764" s="35" t="s">
        <v>2052</v>
      </c>
      <c r="G1764" s="85">
        <v>9.7166666666666665E-2</v>
      </c>
      <c r="I1764" s="82"/>
    </row>
    <row r="1765" spans="1:9" ht="27">
      <c r="A1765" s="65"/>
      <c r="B1765" s="25">
        <f t="shared" si="89"/>
        <v>1594</v>
      </c>
      <c r="C1765" s="46" t="s">
        <v>2045</v>
      </c>
      <c r="D1765" s="32" t="s">
        <v>130</v>
      </c>
      <c r="E1765" s="44" t="s">
        <v>2059</v>
      </c>
      <c r="F1765" s="35" t="s">
        <v>2052</v>
      </c>
      <c r="G1765" s="85">
        <v>0.125</v>
      </c>
      <c r="I1765" s="82"/>
    </row>
    <row r="1766" spans="1:9" ht="27">
      <c r="A1766" s="65"/>
      <c r="B1766" s="25">
        <f t="shared" si="89"/>
        <v>1595</v>
      </c>
      <c r="C1766" s="46" t="s">
        <v>2045</v>
      </c>
      <c r="D1766" s="32" t="s">
        <v>130</v>
      </c>
      <c r="E1766" s="44" t="s">
        <v>2060</v>
      </c>
      <c r="F1766" s="35" t="s">
        <v>1992</v>
      </c>
      <c r="G1766" s="85">
        <v>0.13916666666666669</v>
      </c>
      <c r="I1766" s="82"/>
    </row>
    <row r="1767" spans="1:9" ht="27">
      <c r="A1767" s="65"/>
      <c r="B1767" s="25">
        <f t="shared" si="89"/>
        <v>1596</v>
      </c>
      <c r="C1767" s="46" t="s">
        <v>2045</v>
      </c>
      <c r="D1767" s="32" t="s">
        <v>130</v>
      </c>
      <c r="E1767" s="44" t="s">
        <v>2061</v>
      </c>
      <c r="F1767" s="35" t="s">
        <v>1992</v>
      </c>
      <c r="G1767" s="85">
        <v>0.19416666666666668</v>
      </c>
      <c r="I1767" s="82"/>
    </row>
    <row r="1768" spans="1:9" ht="27">
      <c r="A1768" s="65"/>
      <c r="B1768" s="25">
        <f t="shared" si="89"/>
        <v>1597</v>
      </c>
      <c r="C1768" s="46" t="s">
        <v>2045</v>
      </c>
      <c r="D1768" s="32" t="s">
        <v>130</v>
      </c>
      <c r="E1768" s="44" t="s">
        <v>2062</v>
      </c>
      <c r="F1768" s="35" t="s">
        <v>1992</v>
      </c>
      <c r="G1768" s="85">
        <v>0.14499999999999999</v>
      </c>
      <c r="I1768" s="82"/>
    </row>
    <row r="1769" spans="1:9" ht="27">
      <c r="A1769" s="65"/>
      <c r="B1769" s="25">
        <f t="shared" si="89"/>
        <v>1598</v>
      </c>
      <c r="C1769" s="46" t="s">
        <v>2045</v>
      </c>
      <c r="D1769" s="32" t="s">
        <v>130</v>
      </c>
      <c r="E1769" s="44" t="s">
        <v>2063</v>
      </c>
      <c r="F1769" s="35" t="s">
        <v>1992</v>
      </c>
      <c r="G1769" s="85">
        <v>0.21250000000000002</v>
      </c>
      <c r="I1769" s="82"/>
    </row>
    <row r="1770" spans="1:9" ht="27">
      <c r="A1770" s="65"/>
      <c r="B1770" s="25">
        <f t="shared" si="89"/>
        <v>1599</v>
      </c>
      <c r="C1770" s="46" t="s">
        <v>2045</v>
      </c>
      <c r="D1770" s="32" t="s">
        <v>130</v>
      </c>
      <c r="E1770" s="44" t="s">
        <v>2064</v>
      </c>
      <c r="F1770" s="35" t="s">
        <v>1997</v>
      </c>
      <c r="G1770" s="85">
        <v>0.16400000000000001</v>
      </c>
      <c r="I1770" s="82"/>
    </row>
    <row r="1771" spans="1:9" ht="27">
      <c r="A1771" s="65"/>
      <c r="B1771" s="25">
        <f t="shared" si="89"/>
        <v>1600</v>
      </c>
      <c r="C1771" s="46" t="s">
        <v>2045</v>
      </c>
      <c r="D1771" s="32" t="s">
        <v>130</v>
      </c>
      <c r="E1771" s="44" t="s">
        <v>2065</v>
      </c>
      <c r="F1771" s="35" t="s">
        <v>1997</v>
      </c>
      <c r="G1771" s="85">
        <v>0.184</v>
      </c>
      <c r="I1771" s="82"/>
    </row>
    <row r="1772" spans="1:9" ht="27">
      <c r="A1772" s="65"/>
      <c r="B1772" s="25">
        <f t="shared" si="89"/>
        <v>1601</v>
      </c>
      <c r="C1772" s="46" t="s">
        <v>2045</v>
      </c>
      <c r="D1772" s="32" t="s">
        <v>130</v>
      </c>
      <c r="E1772" s="44" t="s">
        <v>2066</v>
      </c>
      <c r="F1772" s="35" t="s">
        <v>1997</v>
      </c>
      <c r="G1772" s="85">
        <v>0.36</v>
      </c>
      <c r="I1772" s="82"/>
    </row>
    <row r="1773" spans="1:9" ht="27">
      <c r="A1773" s="65"/>
      <c r="B1773" s="25">
        <f t="shared" si="89"/>
        <v>1602</v>
      </c>
      <c r="C1773" s="46" t="s">
        <v>2045</v>
      </c>
      <c r="D1773" s="32" t="s">
        <v>130</v>
      </c>
      <c r="E1773" s="44" t="s">
        <v>2067</v>
      </c>
      <c r="F1773" s="35" t="s">
        <v>1997</v>
      </c>
      <c r="G1773" s="85">
        <v>0.188</v>
      </c>
      <c r="I1773" s="82"/>
    </row>
    <row r="1774" spans="1:9">
      <c r="A1774" s="32" t="s">
        <v>2068</v>
      </c>
      <c r="B1774" s="126"/>
      <c r="C1774" s="14" t="s">
        <v>2069</v>
      </c>
      <c r="D1774" s="14"/>
      <c r="E1774" s="14"/>
      <c r="F1774" s="89"/>
      <c r="G1774" s="85"/>
      <c r="I1774" s="82"/>
    </row>
    <row r="1775" spans="1:9" ht="27">
      <c r="A1775" s="65"/>
      <c r="B1775" s="25">
        <v>1603</v>
      </c>
      <c r="C1775" s="46" t="s">
        <v>2070</v>
      </c>
      <c r="D1775" s="32" t="s">
        <v>130</v>
      </c>
      <c r="E1775" s="59" t="s">
        <v>2071</v>
      </c>
      <c r="F1775" s="35" t="s">
        <v>2052</v>
      </c>
      <c r="G1775" s="85">
        <v>0.28333333333333338</v>
      </c>
      <c r="I1775" s="82"/>
    </row>
    <row r="1776" spans="1:9" ht="27">
      <c r="A1776" s="65"/>
      <c r="B1776" s="25">
        <f>1+B1775</f>
        <v>1604</v>
      </c>
      <c r="C1776" s="46" t="s">
        <v>2070</v>
      </c>
      <c r="D1776" s="32" t="s">
        <v>137</v>
      </c>
      <c r="E1776" s="59" t="s">
        <v>2072</v>
      </c>
      <c r="F1776" s="35" t="s">
        <v>2052</v>
      </c>
      <c r="G1776" s="85">
        <v>0.42500000000000004</v>
      </c>
      <c r="I1776" s="82"/>
    </row>
    <row r="1777" spans="1:9" ht="42">
      <c r="A1777" s="65"/>
      <c r="B1777" s="25">
        <f t="shared" ref="B1777:B1783" si="90">1+B1776</f>
        <v>1605</v>
      </c>
      <c r="C1777" s="46" t="s">
        <v>2070</v>
      </c>
      <c r="D1777" s="32" t="s">
        <v>137</v>
      </c>
      <c r="E1777" s="59" t="s">
        <v>2308</v>
      </c>
      <c r="F1777" s="35" t="s">
        <v>139</v>
      </c>
      <c r="G1777" s="85">
        <v>0.97083333333333344</v>
      </c>
      <c r="I1777" s="82"/>
    </row>
    <row r="1778" spans="1:9" ht="27">
      <c r="A1778" s="65"/>
      <c r="B1778" s="25">
        <f t="shared" si="90"/>
        <v>1606</v>
      </c>
      <c r="C1778" s="46" t="s">
        <v>2070</v>
      </c>
      <c r="D1778" s="32" t="s">
        <v>130</v>
      </c>
      <c r="E1778" s="59" t="s">
        <v>2073</v>
      </c>
      <c r="F1778" s="35" t="s">
        <v>1970</v>
      </c>
      <c r="G1778" s="85">
        <v>0.41666666666666669</v>
      </c>
      <c r="I1778" s="82"/>
    </row>
    <row r="1779" spans="1:9" ht="27">
      <c r="A1779" s="65"/>
      <c r="B1779" s="25">
        <f t="shared" si="90"/>
        <v>1607</v>
      </c>
      <c r="C1779" s="46" t="s">
        <v>2070</v>
      </c>
      <c r="D1779" s="32" t="s">
        <v>130</v>
      </c>
      <c r="E1779" s="188" t="s">
        <v>2074</v>
      </c>
      <c r="F1779" s="35" t="s">
        <v>1970</v>
      </c>
      <c r="G1779" s="85">
        <v>0.36083333333333334</v>
      </c>
      <c r="I1779" s="82"/>
    </row>
    <row r="1780" spans="1:9" ht="27">
      <c r="A1780" s="65"/>
      <c r="B1780" s="25">
        <f t="shared" si="90"/>
        <v>1608</v>
      </c>
      <c r="C1780" s="46" t="s">
        <v>2070</v>
      </c>
      <c r="D1780" s="32" t="s">
        <v>92</v>
      </c>
      <c r="E1780" s="188" t="s">
        <v>2075</v>
      </c>
      <c r="F1780" s="35" t="s">
        <v>1978</v>
      </c>
      <c r="G1780" s="85">
        <v>0.83333333333333337</v>
      </c>
      <c r="I1780" s="82"/>
    </row>
    <row r="1781" spans="1:9" ht="27">
      <c r="A1781" s="65"/>
      <c r="B1781" s="25">
        <f t="shared" si="90"/>
        <v>1609</v>
      </c>
      <c r="C1781" s="46" t="s">
        <v>2070</v>
      </c>
      <c r="D1781" s="32" t="s">
        <v>137</v>
      </c>
      <c r="E1781" s="188" t="s">
        <v>2076</v>
      </c>
      <c r="F1781" s="35" t="s">
        <v>1978</v>
      </c>
      <c r="G1781" s="85">
        <v>0.29166666666666669</v>
      </c>
      <c r="I1781" s="82"/>
    </row>
    <row r="1782" spans="1:9" ht="27">
      <c r="A1782" s="65"/>
      <c r="B1782" s="25">
        <f t="shared" si="90"/>
        <v>1610</v>
      </c>
      <c r="C1782" s="59" t="s">
        <v>2070</v>
      </c>
      <c r="D1782" s="32" t="s">
        <v>137</v>
      </c>
      <c r="E1782" s="188" t="s">
        <v>2077</v>
      </c>
      <c r="F1782" s="35" t="s">
        <v>1992</v>
      </c>
      <c r="G1782" s="85">
        <v>0.39916666666666667</v>
      </c>
      <c r="I1782" s="82"/>
    </row>
    <row r="1783" spans="1:9">
      <c r="A1783" s="65"/>
      <c r="B1783" s="25">
        <f t="shared" si="90"/>
        <v>1611</v>
      </c>
      <c r="C1783" s="59" t="s">
        <v>2070</v>
      </c>
      <c r="D1783" s="32" t="s">
        <v>137</v>
      </c>
      <c r="E1783" s="188" t="s">
        <v>2078</v>
      </c>
      <c r="F1783" s="35" t="s">
        <v>2079</v>
      </c>
      <c r="G1783" s="85">
        <v>17.333333333333336</v>
      </c>
      <c r="I1783" s="82"/>
    </row>
    <row r="1784" spans="1:9">
      <c r="A1784" s="32" t="s">
        <v>2080</v>
      </c>
      <c r="B1784" s="126"/>
      <c r="C1784" s="150" t="s">
        <v>2081</v>
      </c>
      <c r="D1784" s="150"/>
      <c r="E1784" s="150"/>
      <c r="F1784" s="189"/>
      <c r="G1784" s="85"/>
      <c r="I1784" s="82"/>
    </row>
    <row r="1785" spans="1:9" ht="27">
      <c r="A1785" s="65"/>
      <c r="B1785" s="25">
        <v>1612</v>
      </c>
      <c r="C1785" s="46" t="s">
        <v>2082</v>
      </c>
      <c r="D1785" s="32" t="s">
        <v>92</v>
      </c>
      <c r="E1785" s="59" t="s">
        <v>2083</v>
      </c>
      <c r="F1785" s="35" t="s">
        <v>2052</v>
      </c>
      <c r="G1785" s="85">
        <v>1.0833333333333335</v>
      </c>
      <c r="I1785" s="82"/>
    </row>
    <row r="1786" spans="1:9" ht="27">
      <c r="A1786" s="65"/>
      <c r="B1786" s="25">
        <f>1+B1785</f>
        <v>1613</v>
      </c>
      <c r="C1786" s="46" t="s">
        <v>2084</v>
      </c>
      <c r="D1786" s="32" t="s">
        <v>92</v>
      </c>
      <c r="E1786" s="59" t="s">
        <v>2085</v>
      </c>
      <c r="F1786" s="35" t="s">
        <v>1970</v>
      </c>
      <c r="G1786" s="85">
        <v>0.54166666666666674</v>
      </c>
      <c r="I1786" s="82"/>
    </row>
    <row r="1787" spans="1:9" ht="27">
      <c r="A1787" s="65"/>
      <c r="B1787" s="25">
        <f>1+B1786</f>
        <v>1614</v>
      </c>
      <c r="C1787" s="46" t="s">
        <v>2086</v>
      </c>
      <c r="D1787" s="32" t="s">
        <v>137</v>
      </c>
      <c r="E1787" s="188" t="s">
        <v>2087</v>
      </c>
      <c r="F1787" s="35" t="s">
        <v>1978</v>
      </c>
      <c r="G1787" s="85">
        <v>1.05</v>
      </c>
      <c r="I1787" s="82"/>
    </row>
    <row r="1788" spans="1:9">
      <c r="A1788" s="32" t="s">
        <v>2088</v>
      </c>
      <c r="B1788" s="126"/>
      <c r="C1788" s="14" t="s">
        <v>2089</v>
      </c>
      <c r="D1788" s="14"/>
      <c r="E1788" s="14"/>
      <c r="F1788" s="89"/>
      <c r="G1788" s="85"/>
      <c r="I1788" s="82"/>
    </row>
    <row r="1789" spans="1:9">
      <c r="A1789" s="65"/>
      <c r="B1789" s="25">
        <v>1615</v>
      </c>
      <c r="C1789" s="46" t="s">
        <v>2090</v>
      </c>
      <c r="D1789" s="32" t="s">
        <v>130</v>
      </c>
      <c r="E1789" s="59" t="s">
        <v>2091</v>
      </c>
      <c r="F1789" s="35" t="s">
        <v>1785</v>
      </c>
      <c r="G1789" s="85" t="s">
        <v>31</v>
      </c>
      <c r="I1789" s="82"/>
    </row>
    <row r="1790" spans="1:9">
      <c r="A1790" s="32" t="s">
        <v>2092</v>
      </c>
      <c r="B1790" s="13"/>
      <c r="C1790" s="14" t="s">
        <v>2093</v>
      </c>
      <c r="D1790" s="14"/>
      <c r="E1790" s="14"/>
      <c r="F1790" s="89"/>
      <c r="G1790" s="85"/>
      <c r="I1790" s="82"/>
    </row>
    <row r="1791" spans="1:9" ht="27">
      <c r="A1791" s="65"/>
      <c r="B1791" s="25">
        <v>1616</v>
      </c>
      <c r="C1791" s="46" t="s">
        <v>1971</v>
      </c>
      <c r="D1791" s="32" t="s">
        <v>130</v>
      </c>
      <c r="E1791" s="59" t="s">
        <v>2094</v>
      </c>
      <c r="F1791" s="35" t="s">
        <v>1984</v>
      </c>
      <c r="G1791" s="85">
        <v>0.35833333333333334</v>
      </c>
      <c r="I1791" s="82"/>
    </row>
    <row r="1792" spans="1:9" ht="27">
      <c r="A1792" s="65"/>
      <c r="B1792" s="25">
        <f>1+B1791</f>
        <v>1617</v>
      </c>
      <c r="C1792" s="46" t="s">
        <v>1971</v>
      </c>
      <c r="D1792" s="32" t="s">
        <v>130</v>
      </c>
      <c r="E1792" s="59" t="s">
        <v>2095</v>
      </c>
      <c r="F1792" s="35" t="s">
        <v>1992</v>
      </c>
      <c r="G1792" s="85">
        <v>0.58416666666666661</v>
      </c>
      <c r="I1792" s="82"/>
    </row>
    <row r="1793" spans="1:9" ht="27">
      <c r="A1793" s="65"/>
      <c r="B1793" s="25">
        <f t="shared" ref="B1793:B1808" si="91">1+B1792</f>
        <v>1618</v>
      </c>
      <c r="C1793" s="46" t="s">
        <v>1971</v>
      </c>
      <c r="D1793" s="32" t="s">
        <v>130</v>
      </c>
      <c r="E1793" s="59" t="s">
        <v>2096</v>
      </c>
      <c r="F1793" s="35" t="s">
        <v>1970</v>
      </c>
      <c r="G1793" s="85">
        <v>0.83000000000000007</v>
      </c>
      <c r="I1793" s="82"/>
    </row>
    <row r="1794" spans="1:9" ht="27">
      <c r="A1794" s="65"/>
      <c r="B1794" s="25">
        <f t="shared" si="91"/>
        <v>1619</v>
      </c>
      <c r="C1794" s="46" t="s">
        <v>1971</v>
      </c>
      <c r="D1794" s="32" t="s">
        <v>130</v>
      </c>
      <c r="E1794" s="59" t="s">
        <v>2097</v>
      </c>
      <c r="F1794" s="35" t="s">
        <v>1970</v>
      </c>
      <c r="G1794" s="85">
        <v>0.8</v>
      </c>
      <c r="I1794" s="82"/>
    </row>
    <row r="1795" spans="1:9" ht="27">
      <c r="A1795" s="65"/>
      <c r="B1795" s="25">
        <f t="shared" si="91"/>
        <v>1620</v>
      </c>
      <c r="C1795" s="46" t="s">
        <v>1971</v>
      </c>
      <c r="D1795" s="32" t="s">
        <v>130</v>
      </c>
      <c r="E1795" s="59" t="s">
        <v>2098</v>
      </c>
      <c r="F1795" s="35" t="s">
        <v>1984</v>
      </c>
      <c r="G1795" s="85">
        <v>0.55000000000000004</v>
      </c>
      <c r="I1795" s="82"/>
    </row>
    <row r="1796" spans="1:9" ht="27">
      <c r="A1796" s="65"/>
      <c r="B1796" s="25">
        <f t="shared" si="91"/>
        <v>1621</v>
      </c>
      <c r="C1796" s="46" t="s">
        <v>1971</v>
      </c>
      <c r="D1796" s="32" t="s">
        <v>130</v>
      </c>
      <c r="E1796" s="59" t="s">
        <v>2099</v>
      </c>
      <c r="F1796" s="35" t="s">
        <v>1992</v>
      </c>
      <c r="G1796" s="85">
        <v>0.47</v>
      </c>
      <c r="I1796" s="82"/>
    </row>
    <row r="1797" spans="1:9" ht="27">
      <c r="A1797" s="65"/>
      <c r="B1797" s="25">
        <f t="shared" si="91"/>
        <v>1622</v>
      </c>
      <c r="C1797" s="46" t="s">
        <v>1971</v>
      </c>
      <c r="D1797" s="32" t="s">
        <v>130</v>
      </c>
      <c r="E1797" s="59" t="s">
        <v>2100</v>
      </c>
      <c r="F1797" s="35" t="s">
        <v>1992</v>
      </c>
      <c r="G1797" s="85">
        <v>0.36</v>
      </c>
      <c r="I1797" s="82"/>
    </row>
    <row r="1798" spans="1:9" ht="27">
      <c r="A1798" s="65"/>
      <c r="B1798" s="25">
        <f t="shared" si="91"/>
        <v>1623</v>
      </c>
      <c r="C1798" s="46" t="s">
        <v>1971</v>
      </c>
      <c r="D1798" s="32" t="s">
        <v>130</v>
      </c>
      <c r="E1798" s="59" t="s">
        <v>2101</v>
      </c>
      <c r="F1798" s="35" t="s">
        <v>1970</v>
      </c>
      <c r="G1798" s="85">
        <v>0.43725000000000008</v>
      </c>
      <c r="I1798" s="82"/>
    </row>
    <row r="1799" spans="1:9" ht="27">
      <c r="A1799" s="65"/>
      <c r="B1799" s="25">
        <f t="shared" si="91"/>
        <v>1624</v>
      </c>
      <c r="C1799" s="46" t="s">
        <v>1971</v>
      </c>
      <c r="D1799" s="32" t="s">
        <v>137</v>
      </c>
      <c r="E1799" s="59" t="s">
        <v>2102</v>
      </c>
      <c r="F1799" s="35" t="s">
        <v>1984</v>
      </c>
      <c r="G1799" s="85">
        <v>0.93333333333333346</v>
      </c>
      <c r="I1799" s="82"/>
    </row>
    <row r="1800" spans="1:9" ht="27">
      <c r="A1800" s="65"/>
      <c r="B1800" s="25">
        <f t="shared" si="91"/>
        <v>1625</v>
      </c>
      <c r="C1800" s="46" t="s">
        <v>1971</v>
      </c>
      <c r="D1800" s="32" t="s">
        <v>130</v>
      </c>
      <c r="E1800" s="59" t="s">
        <v>2103</v>
      </c>
      <c r="F1800" s="35" t="s">
        <v>1992</v>
      </c>
      <c r="G1800" s="85">
        <v>0.63166666666666671</v>
      </c>
      <c r="I1800" s="82"/>
    </row>
    <row r="1801" spans="1:9">
      <c r="A1801" s="65"/>
      <c r="B1801" s="25">
        <f t="shared" si="91"/>
        <v>1626</v>
      </c>
      <c r="C1801" s="46" t="s">
        <v>1971</v>
      </c>
      <c r="D1801" s="32" t="s">
        <v>137</v>
      </c>
      <c r="E1801" s="59" t="s">
        <v>2104</v>
      </c>
      <c r="F1801" s="35" t="s">
        <v>2079</v>
      </c>
      <c r="G1801" s="85">
        <v>26.166666666666668</v>
      </c>
      <c r="I1801" s="82"/>
    </row>
    <row r="1802" spans="1:9" ht="27">
      <c r="A1802" s="65"/>
      <c r="B1802" s="25">
        <f t="shared" si="91"/>
        <v>1627</v>
      </c>
      <c r="C1802" s="46" t="s">
        <v>1971</v>
      </c>
      <c r="D1802" s="32" t="s">
        <v>130</v>
      </c>
      <c r="E1802" s="59" t="s">
        <v>2105</v>
      </c>
      <c r="F1802" s="35" t="s">
        <v>1970</v>
      </c>
      <c r="G1802" s="85">
        <v>0.36083333333333334</v>
      </c>
      <c r="I1802" s="82"/>
    </row>
    <row r="1803" spans="1:9" ht="27">
      <c r="A1803" s="61"/>
      <c r="B1803" s="25">
        <f t="shared" si="91"/>
        <v>1628</v>
      </c>
      <c r="C1803" s="46" t="s">
        <v>2017</v>
      </c>
      <c r="D1803" s="32" t="s">
        <v>130</v>
      </c>
      <c r="E1803" s="188" t="s">
        <v>2106</v>
      </c>
      <c r="F1803" s="35" t="s">
        <v>1970</v>
      </c>
      <c r="G1803" s="85">
        <v>0.53416666666666668</v>
      </c>
      <c r="I1803" s="82"/>
    </row>
    <row r="1804" spans="1:9">
      <c r="A1804" s="61"/>
      <c r="B1804" s="25">
        <f t="shared" si="91"/>
        <v>1629</v>
      </c>
      <c r="C1804" s="46" t="s">
        <v>2017</v>
      </c>
      <c r="D1804" s="32" t="s">
        <v>137</v>
      </c>
      <c r="E1804" s="188" t="s">
        <v>2107</v>
      </c>
      <c r="F1804" s="35" t="s">
        <v>2079</v>
      </c>
      <c r="G1804" s="85">
        <v>12.416666666666668</v>
      </c>
      <c r="I1804" s="82"/>
    </row>
    <row r="1805" spans="1:9" ht="27">
      <c r="A1805" s="61"/>
      <c r="B1805" s="25">
        <f t="shared" si="91"/>
        <v>1630</v>
      </c>
      <c r="C1805" s="46" t="s">
        <v>2017</v>
      </c>
      <c r="D1805" s="32" t="s">
        <v>130</v>
      </c>
      <c r="E1805" s="188" t="s">
        <v>2108</v>
      </c>
      <c r="F1805" s="35" t="s">
        <v>1970</v>
      </c>
      <c r="G1805" s="85">
        <v>0.69416666666666671</v>
      </c>
      <c r="I1805" s="82"/>
    </row>
    <row r="1806" spans="1:9" ht="27">
      <c r="A1806" s="61"/>
      <c r="B1806" s="25">
        <f t="shared" si="91"/>
        <v>1631</v>
      </c>
      <c r="C1806" s="46" t="s">
        <v>2017</v>
      </c>
      <c r="D1806" s="32" t="s">
        <v>137</v>
      </c>
      <c r="E1806" s="188" t="s">
        <v>2109</v>
      </c>
      <c r="F1806" s="35" t="s">
        <v>1984</v>
      </c>
      <c r="G1806" s="85">
        <v>0.79166666666666663</v>
      </c>
      <c r="I1806" s="82"/>
    </row>
    <row r="1807" spans="1:9" ht="27">
      <c r="A1807" s="65"/>
      <c r="B1807" s="25">
        <f t="shared" si="91"/>
        <v>1632</v>
      </c>
      <c r="C1807" s="46" t="s">
        <v>2017</v>
      </c>
      <c r="D1807" s="32" t="s">
        <v>130</v>
      </c>
      <c r="E1807" s="188" t="s">
        <v>2110</v>
      </c>
      <c r="F1807" s="35" t="s">
        <v>1978</v>
      </c>
      <c r="G1807" s="85">
        <v>0.60833333333333339</v>
      </c>
      <c r="I1807" s="82"/>
    </row>
    <row r="1808" spans="1:9" ht="27">
      <c r="A1808" s="65"/>
      <c r="B1808" s="25">
        <f t="shared" si="91"/>
        <v>1633</v>
      </c>
      <c r="C1808" s="46" t="s">
        <v>2017</v>
      </c>
      <c r="D1808" s="32" t="s">
        <v>130</v>
      </c>
      <c r="E1808" s="188" t="s">
        <v>2111</v>
      </c>
      <c r="F1808" s="35" t="s">
        <v>1978</v>
      </c>
      <c r="G1808" s="85">
        <v>0.3716666666666667</v>
      </c>
      <c r="I1808" s="82"/>
    </row>
    <row r="1809" spans="1:9" ht="17.25">
      <c r="A1809" s="78"/>
      <c r="B1809" s="195"/>
      <c r="C1809" s="196" t="s">
        <v>1859</v>
      </c>
      <c r="D1809" s="71"/>
      <c r="E1809" s="71"/>
      <c r="F1809" s="92"/>
      <c r="G1809" s="197"/>
      <c r="I1809" s="82"/>
    </row>
    <row r="1810" spans="1:9">
      <c r="A1810" s="90" t="s">
        <v>1860</v>
      </c>
      <c r="B1810" s="20"/>
      <c r="C1810" s="91" t="s">
        <v>1861</v>
      </c>
      <c r="D1810" s="91"/>
      <c r="E1810" s="91"/>
      <c r="F1810" s="92"/>
      <c r="G1810" s="93"/>
      <c r="I1810" s="82"/>
    </row>
    <row r="1811" spans="1:9">
      <c r="A1811" s="143"/>
      <c r="B1811" s="25">
        <v>1634</v>
      </c>
      <c r="C1811" s="198" t="s">
        <v>1862</v>
      </c>
      <c r="D1811" s="95" t="s">
        <v>124</v>
      </c>
      <c r="E1811" s="94" t="s">
        <v>1863</v>
      </c>
      <c r="F1811" s="185" t="s">
        <v>552</v>
      </c>
      <c r="G1811" s="85">
        <v>2.5</v>
      </c>
      <c r="I1811" s="82"/>
    </row>
    <row r="1812" spans="1:9">
      <c r="A1812" s="143"/>
      <c r="B1812" s="25">
        <f>1+B1811</f>
        <v>1635</v>
      </c>
      <c r="C1812" s="198" t="s">
        <v>1862</v>
      </c>
      <c r="D1812" s="95" t="s">
        <v>124</v>
      </c>
      <c r="E1812" s="94" t="s">
        <v>1864</v>
      </c>
      <c r="F1812" s="185" t="s">
        <v>552</v>
      </c>
      <c r="G1812" s="85">
        <v>2.0833333333333335</v>
      </c>
      <c r="I1812" s="82"/>
    </row>
    <row r="1813" spans="1:9">
      <c r="A1813" s="143"/>
      <c r="B1813" s="25">
        <f t="shared" ref="B1813:B1824" si="92">1+B1812</f>
        <v>1636</v>
      </c>
      <c r="C1813" s="198" t="s">
        <v>1862</v>
      </c>
      <c r="D1813" s="95" t="s">
        <v>124</v>
      </c>
      <c r="E1813" s="94" t="s">
        <v>1865</v>
      </c>
      <c r="F1813" s="96" t="s">
        <v>552</v>
      </c>
      <c r="G1813" s="85">
        <v>2.5</v>
      </c>
      <c r="I1813" s="82"/>
    </row>
    <row r="1814" spans="1:9">
      <c r="A1814" s="143"/>
      <c r="B1814" s="25">
        <f t="shared" si="92"/>
        <v>1637</v>
      </c>
      <c r="C1814" s="198" t="s">
        <v>1862</v>
      </c>
      <c r="D1814" s="95" t="s">
        <v>124</v>
      </c>
      <c r="E1814" s="94" t="s">
        <v>1866</v>
      </c>
      <c r="F1814" s="96" t="s">
        <v>552</v>
      </c>
      <c r="G1814" s="85">
        <v>2</v>
      </c>
      <c r="I1814" s="82"/>
    </row>
    <row r="1815" spans="1:9">
      <c r="A1815" s="143"/>
      <c r="B1815" s="25">
        <f t="shared" si="92"/>
        <v>1638</v>
      </c>
      <c r="C1815" s="198" t="s">
        <v>1862</v>
      </c>
      <c r="D1815" s="95" t="s">
        <v>124</v>
      </c>
      <c r="E1815" s="94" t="s">
        <v>1867</v>
      </c>
      <c r="F1815" s="185" t="s">
        <v>552</v>
      </c>
      <c r="G1815" s="85">
        <v>2.5625</v>
      </c>
      <c r="I1815" s="82"/>
    </row>
    <row r="1816" spans="1:9">
      <c r="A1816" s="143"/>
      <c r="B1816" s="25">
        <f t="shared" si="92"/>
        <v>1639</v>
      </c>
      <c r="C1816" s="198" t="s">
        <v>1862</v>
      </c>
      <c r="D1816" s="95" t="s">
        <v>124</v>
      </c>
      <c r="E1816" s="199" t="s">
        <v>1868</v>
      </c>
      <c r="F1816" s="185" t="s">
        <v>552</v>
      </c>
      <c r="G1816" s="85">
        <v>1.375</v>
      </c>
      <c r="I1816" s="82"/>
    </row>
    <row r="1817" spans="1:9" ht="27">
      <c r="A1817" s="143"/>
      <c r="B1817" s="25">
        <f t="shared" si="92"/>
        <v>1640</v>
      </c>
      <c r="C1817" s="198" t="s">
        <v>1862</v>
      </c>
      <c r="D1817" s="95" t="s">
        <v>124</v>
      </c>
      <c r="E1817" s="94" t="s">
        <v>1869</v>
      </c>
      <c r="F1817" s="185" t="s">
        <v>552</v>
      </c>
      <c r="G1817" s="85">
        <v>3.3333333333333335</v>
      </c>
      <c r="I1817" s="82"/>
    </row>
    <row r="1818" spans="1:9">
      <c r="A1818" s="143"/>
      <c r="B1818" s="25">
        <f t="shared" si="92"/>
        <v>1641</v>
      </c>
      <c r="C1818" s="198" t="s">
        <v>1862</v>
      </c>
      <c r="D1818" s="95" t="s">
        <v>124</v>
      </c>
      <c r="E1818" s="94" t="s">
        <v>1870</v>
      </c>
      <c r="F1818" s="185" t="s">
        <v>552</v>
      </c>
      <c r="G1818" s="85">
        <v>2.916666666666667</v>
      </c>
      <c r="I1818" s="82"/>
    </row>
    <row r="1819" spans="1:9">
      <c r="A1819" s="143"/>
      <c r="B1819" s="25">
        <f t="shared" si="92"/>
        <v>1642</v>
      </c>
      <c r="C1819" s="198" t="s">
        <v>1862</v>
      </c>
      <c r="D1819" s="95" t="s">
        <v>124</v>
      </c>
      <c r="E1819" s="94" t="s">
        <v>1871</v>
      </c>
      <c r="F1819" s="185" t="s">
        <v>552</v>
      </c>
      <c r="G1819" s="85">
        <v>3.75</v>
      </c>
      <c r="I1819" s="82"/>
    </row>
    <row r="1820" spans="1:9">
      <c r="A1820" s="143"/>
      <c r="B1820" s="25">
        <f t="shared" si="92"/>
        <v>1643</v>
      </c>
      <c r="C1820" s="198" t="s">
        <v>1862</v>
      </c>
      <c r="D1820" s="95" t="s">
        <v>124</v>
      </c>
      <c r="E1820" s="94" t="s">
        <v>1872</v>
      </c>
      <c r="F1820" s="185" t="s">
        <v>552</v>
      </c>
      <c r="G1820" s="85">
        <v>2.3333333333333335</v>
      </c>
      <c r="I1820" s="82"/>
    </row>
    <row r="1821" spans="1:9">
      <c r="A1821" s="143"/>
      <c r="B1821" s="25">
        <f t="shared" si="92"/>
        <v>1644</v>
      </c>
      <c r="C1821" s="198" t="s">
        <v>1862</v>
      </c>
      <c r="D1821" s="95" t="s">
        <v>124</v>
      </c>
      <c r="E1821" s="94" t="s">
        <v>1873</v>
      </c>
      <c r="F1821" s="185" t="s">
        <v>552</v>
      </c>
      <c r="G1821" s="85">
        <v>4</v>
      </c>
      <c r="I1821" s="82"/>
    </row>
    <row r="1822" spans="1:9">
      <c r="A1822" s="143"/>
      <c r="B1822" s="25">
        <f t="shared" si="92"/>
        <v>1645</v>
      </c>
      <c r="C1822" s="198" t="s">
        <v>1862</v>
      </c>
      <c r="D1822" s="95" t="s">
        <v>124</v>
      </c>
      <c r="E1822" s="94" t="s">
        <v>1874</v>
      </c>
      <c r="F1822" s="185" t="s">
        <v>552</v>
      </c>
      <c r="G1822" s="85">
        <v>3.1666666666666665</v>
      </c>
      <c r="I1822" s="82"/>
    </row>
    <row r="1823" spans="1:9">
      <c r="A1823" s="143"/>
      <c r="B1823" s="25">
        <f t="shared" si="92"/>
        <v>1646</v>
      </c>
      <c r="C1823" s="198" t="s">
        <v>1862</v>
      </c>
      <c r="D1823" s="95" t="s">
        <v>124</v>
      </c>
      <c r="E1823" s="94" t="s">
        <v>1875</v>
      </c>
      <c r="F1823" s="185" t="s">
        <v>552</v>
      </c>
      <c r="G1823" s="85">
        <v>4.416666666666667</v>
      </c>
      <c r="I1823" s="82"/>
    </row>
    <row r="1824" spans="1:9">
      <c r="A1824" s="143"/>
      <c r="B1824" s="25">
        <f t="shared" si="92"/>
        <v>1647</v>
      </c>
      <c r="C1824" s="198" t="s">
        <v>1862</v>
      </c>
      <c r="D1824" s="95" t="s">
        <v>124</v>
      </c>
      <c r="E1824" s="94" t="s">
        <v>1876</v>
      </c>
      <c r="F1824" s="185" t="s">
        <v>552</v>
      </c>
      <c r="G1824" s="85">
        <v>3.3250000000000002</v>
      </c>
      <c r="I1824" s="82"/>
    </row>
    <row r="1825" spans="1:9">
      <c r="A1825" s="90" t="s">
        <v>1877</v>
      </c>
      <c r="B1825" s="128"/>
      <c r="C1825" s="91" t="s">
        <v>1878</v>
      </c>
      <c r="D1825" s="91"/>
      <c r="E1825" s="91"/>
      <c r="F1825" s="92"/>
      <c r="G1825" s="93"/>
      <c r="I1825" s="82"/>
    </row>
    <row r="1826" spans="1:9">
      <c r="A1826" s="143"/>
      <c r="B1826" s="25">
        <v>1648</v>
      </c>
      <c r="C1826" s="198" t="s">
        <v>1879</v>
      </c>
      <c r="D1826" s="95" t="s">
        <v>124</v>
      </c>
      <c r="E1826" s="94" t="s">
        <v>1867</v>
      </c>
      <c r="F1826" s="185" t="s">
        <v>552</v>
      </c>
      <c r="G1826" s="85">
        <v>5.416666666666667</v>
      </c>
      <c r="I1826" s="82"/>
    </row>
    <row r="1827" spans="1:9">
      <c r="A1827" s="143"/>
      <c r="B1827" s="25">
        <f>1+B1826</f>
        <v>1649</v>
      </c>
      <c r="C1827" s="198" t="s">
        <v>1879</v>
      </c>
      <c r="D1827" s="95" t="s">
        <v>124</v>
      </c>
      <c r="E1827" s="94" t="s">
        <v>1868</v>
      </c>
      <c r="F1827" s="185" t="s">
        <v>552</v>
      </c>
      <c r="G1827" s="85">
        <v>4.166666666666667</v>
      </c>
      <c r="I1827" s="82"/>
    </row>
    <row r="1828" spans="1:9">
      <c r="A1828" s="143"/>
      <c r="B1828" s="25">
        <f t="shared" ref="B1828:B1831" si="93">1+B1827</f>
        <v>1650</v>
      </c>
      <c r="C1828" s="198" t="s">
        <v>1879</v>
      </c>
      <c r="D1828" s="95" t="s">
        <v>124</v>
      </c>
      <c r="E1828" s="94" t="s">
        <v>1880</v>
      </c>
      <c r="F1828" s="185" t="s">
        <v>552</v>
      </c>
      <c r="G1828" s="85">
        <v>20</v>
      </c>
      <c r="I1828" s="82"/>
    </row>
    <row r="1829" spans="1:9">
      <c r="A1829" s="78"/>
      <c r="B1829" s="25">
        <f t="shared" si="93"/>
        <v>1651</v>
      </c>
      <c r="C1829" s="198" t="s">
        <v>1879</v>
      </c>
      <c r="D1829" s="95" t="s">
        <v>124</v>
      </c>
      <c r="E1829" s="94" t="s">
        <v>1881</v>
      </c>
      <c r="F1829" s="185" t="s">
        <v>552</v>
      </c>
      <c r="G1829" s="85">
        <v>16.666666666666668</v>
      </c>
      <c r="I1829" s="82"/>
    </row>
    <row r="1830" spans="1:9">
      <c r="A1830" s="143"/>
      <c r="B1830" s="25">
        <f t="shared" si="93"/>
        <v>1652</v>
      </c>
      <c r="C1830" s="198" t="s">
        <v>1879</v>
      </c>
      <c r="D1830" s="95" t="s">
        <v>124</v>
      </c>
      <c r="E1830" s="94" t="s">
        <v>1875</v>
      </c>
      <c r="F1830" s="185" t="s">
        <v>661</v>
      </c>
      <c r="G1830" s="85">
        <v>12.5</v>
      </c>
      <c r="I1830" s="82"/>
    </row>
    <row r="1831" spans="1:9">
      <c r="A1831" s="78"/>
      <c r="B1831" s="25">
        <f t="shared" si="93"/>
        <v>1653</v>
      </c>
      <c r="C1831" s="198" t="s">
        <v>1879</v>
      </c>
      <c r="D1831" s="95" t="s">
        <v>124</v>
      </c>
      <c r="E1831" s="94" t="s">
        <v>1876</v>
      </c>
      <c r="F1831" s="185" t="s">
        <v>661</v>
      </c>
      <c r="G1831" s="85">
        <v>10</v>
      </c>
      <c r="I1831" s="82"/>
    </row>
    <row r="1832" spans="1:9" ht="17.25">
      <c r="A1832" s="78"/>
      <c r="B1832" s="126"/>
      <c r="C1832" s="196" t="s">
        <v>1882</v>
      </c>
      <c r="D1832" s="71"/>
      <c r="E1832" s="71"/>
      <c r="F1832" s="136"/>
      <c r="G1832" s="93"/>
      <c r="I1832" s="82"/>
    </row>
    <row r="1833" spans="1:9">
      <c r="A1833" s="90" t="s">
        <v>1883</v>
      </c>
      <c r="B1833" s="13"/>
      <c r="C1833" s="91" t="s">
        <v>1884</v>
      </c>
      <c r="D1833" s="91"/>
      <c r="E1833" s="91"/>
      <c r="F1833" s="136"/>
      <c r="G1833" s="93"/>
      <c r="I1833" s="82"/>
    </row>
    <row r="1834" spans="1:9">
      <c r="A1834" s="78"/>
      <c r="B1834" s="25">
        <v>1654</v>
      </c>
      <c r="C1834" s="94" t="s">
        <v>1885</v>
      </c>
      <c r="D1834" s="95" t="s">
        <v>124</v>
      </c>
      <c r="E1834" s="94" t="s">
        <v>1886</v>
      </c>
      <c r="F1834" s="35" t="s">
        <v>552</v>
      </c>
      <c r="G1834" s="85">
        <v>2.6</v>
      </c>
      <c r="I1834" s="82"/>
    </row>
    <row r="1835" spans="1:9">
      <c r="A1835" s="78"/>
      <c r="B1835" s="25">
        <f>1+B1834</f>
        <v>1655</v>
      </c>
      <c r="C1835" s="94" t="s">
        <v>1885</v>
      </c>
      <c r="D1835" s="95" t="s">
        <v>124</v>
      </c>
      <c r="E1835" s="94" t="s">
        <v>1887</v>
      </c>
      <c r="F1835" s="35" t="s">
        <v>1888</v>
      </c>
      <c r="G1835" s="85">
        <v>4.8166666666666673</v>
      </c>
      <c r="I1835" s="82"/>
    </row>
    <row r="1836" spans="1:9">
      <c r="A1836" s="78"/>
      <c r="B1836" s="25">
        <f t="shared" ref="B1836:B1840" si="94">1+B1835</f>
        <v>1656</v>
      </c>
      <c r="C1836" s="94" t="s">
        <v>1885</v>
      </c>
      <c r="D1836" s="95" t="s">
        <v>124</v>
      </c>
      <c r="E1836" s="94" t="s">
        <v>1889</v>
      </c>
      <c r="F1836" s="35" t="s">
        <v>1888</v>
      </c>
      <c r="G1836" s="85">
        <v>4.166666666666667</v>
      </c>
      <c r="I1836" s="82"/>
    </row>
    <row r="1837" spans="1:9">
      <c r="A1837" s="78"/>
      <c r="B1837" s="25">
        <f t="shared" si="94"/>
        <v>1657</v>
      </c>
      <c r="C1837" s="94" t="s">
        <v>1885</v>
      </c>
      <c r="D1837" s="95" t="s">
        <v>124</v>
      </c>
      <c r="E1837" s="94" t="s">
        <v>1890</v>
      </c>
      <c r="F1837" s="35" t="s">
        <v>661</v>
      </c>
      <c r="G1837" s="85">
        <v>3.1666666666666665</v>
      </c>
      <c r="I1837" s="82"/>
    </row>
    <row r="1838" spans="1:9">
      <c r="A1838" s="78"/>
      <c r="B1838" s="25">
        <f t="shared" si="94"/>
        <v>1658</v>
      </c>
      <c r="C1838" s="94" t="s">
        <v>1885</v>
      </c>
      <c r="D1838" s="95" t="s">
        <v>124</v>
      </c>
      <c r="E1838" s="94" t="s">
        <v>1891</v>
      </c>
      <c r="F1838" s="35" t="s">
        <v>1888</v>
      </c>
      <c r="G1838" s="85">
        <v>4</v>
      </c>
      <c r="I1838" s="82"/>
    </row>
    <row r="1839" spans="1:9">
      <c r="A1839" s="78"/>
      <c r="B1839" s="25">
        <f t="shared" si="94"/>
        <v>1659</v>
      </c>
      <c r="C1839" s="94" t="s">
        <v>1885</v>
      </c>
      <c r="D1839" s="95" t="s">
        <v>124</v>
      </c>
      <c r="E1839" s="94" t="s">
        <v>1891</v>
      </c>
      <c r="F1839" s="35" t="s">
        <v>1888</v>
      </c>
      <c r="G1839" s="85">
        <v>1</v>
      </c>
      <c r="I1839" s="82"/>
    </row>
    <row r="1840" spans="1:9">
      <c r="A1840" s="78"/>
      <c r="B1840" s="25">
        <f t="shared" si="94"/>
        <v>1660</v>
      </c>
      <c r="C1840" s="94" t="s">
        <v>1885</v>
      </c>
      <c r="D1840" s="95" t="s">
        <v>124</v>
      </c>
      <c r="E1840" s="94" t="s">
        <v>1892</v>
      </c>
      <c r="F1840" s="35" t="s">
        <v>552</v>
      </c>
      <c r="G1840" s="85">
        <v>2.5</v>
      </c>
      <c r="I1840" s="82"/>
    </row>
    <row r="1841" spans="1:9">
      <c r="A1841" s="90" t="s">
        <v>1893</v>
      </c>
      <c r="B1841" s="126"/>
      <c r="C1841" s="91" t="s">
        <v>1894</v>
      </c>
      <c r="D1841" s="91"/>
      <c r="E1841" s="91"/>
      <c r="F1841" s="92"/>
      <c r="G1841" s="93"/>
      <c r="I1841" s="82"/>
    </row>
    <row r="1842" spans="1:9">
      <c r="A1842" s="143"/>
      <c r="B1842" s="25">
        <v>1661</v>
      </c>
      <c r="C1842" s="94" t="s">
        <v>102</v>
      </c>
      <c r="D1842" s="95" t="s">
        <v>124</v>
      </c>
      <c r="E1842" s="94" t="s">
        <v>1895</v>
      </c>
      <c r="F1842" s="35" t="s">
        <v>661</v>
      </c>
      <c r="G1842" s="85">
        <v>2.0833333333333335</v>
      </c>
      <c r="I1842" s="82"/>
    </row>
    <row r="1843" spans="1:9">
      <c r="A1843" s="78"/>
      <c r="B1843" s="25">
        <f>1+B1842</f>
        <v>1662</v>
      </c>
      <c r="C1843" s="94" t="s">
        <v>102</v>
      </c>
      <c r="D1843" s="95" t="s">
        <v>124</v>
      </c>
      <c r="E1843" s="94" t="s">
        <v>1896</v>
      </c>
      <c r="F1843" s="35" t="s">
        <v>661</v>
      </c>
      <c r="G1843" s="85">
        <v>5</v>
      </c>
      <c r="I1843" s="82"/>
    </row>
    <row r="1844" spans="1:9">
      <c r="A1844" s="78"/>
      <c r="B1844" s="25">
        <f t="shared" ref="B1844:B1856" si="95">1+B1843</f>
        <v>1663</v>
      </c>
      <c r="C1844" s="94" t="s">
        <v>102</v>
      </c>
      <c r="D1844" s="95" t="s">
        <v>124</v>
      </c>
      <c r="E1844" s="94" t="s">
        <v>1897</v>
      </c>
      <c r="F1844" s="35" t="s">
        <v>552</v>
      </c>
      <c r="G1844" s="85">
        <v>3.7166666666666668</v>
      </c>
      <c r="I1844" s="82"/>
    </row>
    <row r="1845" spans="1:9">
      <c r="A1845" s="78"/>
      <c r="B1845" s="25">
        <f t="shared" si="95"/>
        <v>1664</v>
      </c>
      <c r="C1845" s="94" t="s">
        <v>102</v>
      </c>
      <c r="D1845" s="95" t="s">
        <v>124</v>
      </c>
      <c r="E1845" s="94" t="s">
        <v>1898</v>
      </c>
      <c r="F1845" s="35" t="s">
        <v>552</v>
      </c>
      <c r="G1845" s="85">
        <v>2.166666666666667</v>
      </c>
      <c r="I1845" s="82"/>
    </row>
    <row r="1846" spans="1:9">
      <c r="A1846" s="78"/>
      <c r="B1846" s="25">
        <f t="shared" si="95"/>
        <v>1665</v>
      </c>
      <c r="C1846" s="94" t="s">
        <v>102</v>
      </c>
      <c r="D1846" s="95" t="s">
        <v>124</v>
      </c>
      <c r="E1846" s="94" t="s">
        <v>1898</v>
      </c>
      <c r="F1846" s="35" t="s">
        <v>1888</v>
      </c>
      <c r="G1846" s="85">
        <v>4.8083333333333336</v>
      </c>
      <c r="I1846" s="82"/>
    </row>
    <row r="1847" spans="1:9">
      <c r="A1847" s="78"/>
      <c r="B1847" s="25">
        <f t="shared" si="95"/>
        <v>1666</v>
      </c>
      <c r="C1847" s="94" t="s">
        <v>102</v>
      </c>
      <c r="D1847" s="95" t="s">
        <v>124</v>
      </c>
      <c r="E1847" s="94" t="s">
        <v>1899</v>
      </c>
      <c r="F1847" s="35" t="s">
        <v>1888</v>
      </c>
      <c r="G1847" s="85">
        <v>4.6833333333333336</v>
      </c>
      <c r="I1847" s="82"/>
    </row>
    <row r="1848" spans="1:9">
      <c r="A1848" s="78"/>
      <c r="B1848" s="25">
        <f t="shared" si="95"/>
        <v>1667</v>
      </c>
      <c r="C1848" s="94" t="s">
        <v>102</v>
      </c>
      <c r="D1848" s="95" t="s">
        <v>124</v>
      </c>
      <c r="E1848" s="94" t="s">
        <v>1900</v>
      </c>
      <c r="F1848" s="35" t="s">
        <v>1888</v>
      </c>
      <c r="G1848" s="85">
        <v>4.5000000000000009</v>
      </c>
      <c r="I1848" s="82"/>
    </row>
    <row r="1849" spans="1:9">
      <c r="A1849" s="78"/>
      <c r="B1849" s="25">
        <f t="shared" si="95"/>
        <v>1668</v>
      </c>
      <c r="C1849" s="94" t="s">
        <v>102</v>
      </c>
      <c r="D1849" s="95" t="s">
        <v>124</v>
      </c>
      <c r="E1849" s="94" t="s">
        <v>1901</v>
      </c>
      <c r="F1849" s="35" t="s">
        <v>661</v>
      </c>
      <c r="G1849" s="85">
        <v>3.0833333333333335</v>
      </c>
      <c r="I1849" s="82"/>
    </row>
    <row r="1850" spans="1:9">
      <c r="A1850" s="78"/>
      <c r="B1850" s="25">
        <f t="shared" si="95"/>
        <v>1669</v>
      </c>
      <c r="C1850" s="94" t="s">
        <v>102</v>
      </c>
      <c r="D1850" s="95" t="s">
        <v>124</v>
      </c>
      <c r="E1850" s="94" t="s">
        <v>1902</v>
      </c>
      <c r="F1850" s="35" t="s">
        <v>1394</v>
      </c>
      <c r="G1850" s="85">
        <v>9.1666666666666679</v>
      </c>
      <c r="I1850" s="82"/>
    </row>
    <row r="1851" spans="1:9">
      <c r="A1851" s="78"/>
      <c r="B1851" s="25">
        <f t="shared" si="95"/>
        <v>1670</v>
      </c>
      <c r="C1851" s="94" t="s">
        <v>102</v>
      </c>
      <c r="D1851" s="95" t="s">
        <v>124</v>
      </c>
      <c r="E1851" s="94" t="s">
        <v>1903</v>
      </c>
      <c r="F1851" s="35" t="s">
        <v>1394</v>
      </c>
      <c r="G1851" s="85">
        <v>8.4083333333333332</v>
      </c>
      <c r="I1851" s="82"/>
    </row>
    <row r="1852" spans="1:9">
      <c r="A1852" s="78"/>
      <c r="B1852" s="25">
        <f t="shared" si="95"/>
        <v>1671</v>
      </c>
      <c r="C1852" s="94" t="s">
        <v>102</v>
      </c>
      <c r="D1852" s="95" t="s">
        <v>124</v>
      </c>
      <c r="E1852" s="94" t="s">
        <v>1904</v>
      </c>
      <c r="F1852" s="35" t="s">
        <v>1394</v>
      </c>
      <c r="G1852" s="85">
        <v>12.875</v>
      </c>
      <c r="I1852" s="82"/>
    </row>
    <row r="1853" spans="1:9">
      <c r="A1853" s="78"/>
      <c r="B1853" s="25">
        <f t="shared" si="95"/>
        <v>1672</v>
      </c>
      <c r="C1853" s="94" t="s">
        <v>102</v>
      </c>
      <c r="D1853" s="95" t="s">
        <v>124</v>
      </c>
      <c r="E1853" s="200" t="s">
        <v>1905</v>
      </c>
      <c r="F1853" s="35" t="s">
        <v>552</v>
      </c>
      <c r="G1853" s="85">
        <v>5</v>
      </c>
      <c r="I1853" s="82"/>
    </row>
    <row r="1854" spans="1:9">
      <c r="A1854" s="78"/>
      <c r="B1854" s="25">
        <f t="shared" si="95"/>
        <v>1673</v>
      </c>
      <c r="C1854" s="94" t="s">
        <v>102</v>
      </c>
      <c r="D1854" s="95" t="s">
        <v>124</v>
      </c>
      <c r="E1854" s="200" t="s">
        <v>1906</v>
      </c>
      <c r="F1854" s="35" t="s">
        <v>661</v>
      </c>
      <c r="G1854" s="85">
        <v>4.97</v>
      </c>
      <c r="I1854" s="82"/>
    </row>
    <row r="1855" spans="1:9">
      <c r="A1855" s="78"/>
      <c r="B1855" s="25">
        <f t="shared" si="95"/>
        <v>1674</v>
      </c>
      <c r="C1855" s="94" t="s">
        <v>102</v>
      </c>
      <c r="D1855" s="95" t="s">
        <v>124</v>
      </c>
      <c r="E1855" s="200" t="s">
        <v>1907</v>
      </c>
      <c r="F1855" s="35" t="s">
        <v>661</v>
      </c>
      <c r="G1855" s="85">
        <v>2.0833333333333335</v>
      </c>
      <c r="I1855" s="82"/>
    </row>
    <row r="1856" spans="1:9">
      <c r="A1856" s="78"/>
      <c r="B1856" s="25">
        <f t="shared" si="95"/>
        <v>1675</v>
      </c>
      <c r="C1856" s="94" t="s">
        <v>102</v>
      </c>
      <c r="D1856" s="95" t="s">
        <v>124</v>
      </c>
      <c r="E1856" s="200" t="s">
        <v>1908</v>
      </c>
      <c r="F1856" s="35" t="s">
        <v>661</v>
      </c>
      <c r="G1856" s="85">
        <v>16.666666666666668</v>
      </c>
      <c r="I1856" s="82"/>
    </row>
    <row r="1857" spans="1:9">
      <c r="A1857" s="90" t="s">
        <v>1909</v>
      </c>
      <c r="B1857" s="20"/>
      <c r="C1857" s="91" t="s">
        <v>1910</v>
      </c>
      <c r="D1857" s="91"/>
      <c r="E1857" s="91"/>
      <c r="F1857" s="92"/>
      <c r="G1857" s="93"/>
      <c r="I1857" s="82"/>
    </row>
    <row r="1858" spans="1:9" ht="27">
      <c r="A1858" s="78"/>
      <c r="B1858" s="25">
        <v>1676</v>
      </c>
      <c r="C1858" s="94" t="s">
        <v>1911</v>
      </c>
      <c r="D1858" s="95" t="s">
        <v>92</v>
      </c>
      <c r="E1858" s="94" t="s">
        <v>1912</v>
      </c>
      <c r="F1858" s="96" t="s">
        <v>13</v>
      </c>
      <c r="G1858" s="85">
        <v>0.71249999999999991</v>
      </c>
      <c r="I1858" s="82"/>
    </row>
    <row r="1859" spans="1:9" ht="27">
      <c r="A1859" s="78"/>
      <c r="B1859" s="25">
        <f>1+B1858</f>
        <v>1677</v>
      </c>
      <c r="C1859" s="94" t="s">
        <v>1911</v>
      </c>
      <c r="D1859" s="95" t="s">
        <v>92</v>
      </c>
      <c r="E1859" s="94" t="s">
        <v>1913</v>
      </c>
      <c r="F1859" s="96" t="s">
        <v>13</v>
      </c>
      <c r="G1859" s="85">
        <v>0.85416666666666663</v>
      </c>
      <c r="I1859" s="82"/>
    </row>
    <row r="1860" spans="1:9" ht="27">
      <c r="A1860" s="78"/>
      <c r="B1860" s="25">
        <f t="shared" ref="B1860:B1878" si="96">1+B1859</f>
        <v>1678</v>
      </c>
      <c r="C1860" s="94" t="s">
        <v>1911</v>
      </c>
      <c r="D1860" s="95" t="s">
        <v>92</v>
      </c>
      <c r="E1860" s="94" t="s">
        <v>1914</v>
      </c>
      <c r="F1860" s="96" t="s">
        <v>13</v>
      </c>
      <c r="G1860" s="85">
        <v>0.85833333333333339</v>
      </c>
      <c r="I1860" s="82"/>
    </row>
    <row r="1861" spans="1:9" ht="27">
      <c r="A1861" s="78"/>
      <c r="B1861" s="25">
        <f t="shared" si="96"/>
        <v>1679</v>
      </c>
      <c r="C1861" s="94" t="s">
        <v>1911</v>
      </c>
      <c r="D1861" s="95" t="s">
        <v>92</v>
      </c>
      <c r="E1861" s="94" t="s">
        <v>1915</v>
      </c>
      <c r="F1861" s="96" t="s">
        <v>13</v>
      </c>
      <c r="G1861" s="85">
        <v>0.93333333333333346</v>
      </c>
      <c r="I1861" s="82"/>
    </row>
    <row r="1862" spans="1:9" ht="27">
      <c r="A1862" s="78"/>
      <c r="B1862" s="25">
        <f t="shared" si="96"/>
        <v>1680</v>
      </c>
      <c r="C1862" s="94" t="s">
        <v>1911</v>
      </c>
      <c r="D1862" s="95" t="s">
        <v>92</v>
      </c>
      <c r="E1862" s="94" t="s">
        <v>1916</v>
      </c>
      <c r="F1862" s="96" t="s">
        <v>13</v>
      </c>
      <c r="G1862" s="85">
        <v>1.1291666666666669</v>
      </c>
      <c r="I1862" s="82"/>
    </row>
    <row r="1863" spans="1:9" ht="27">
      <c r="A1863" s="78"/>
      <c r="B1863" s="25">
        <f t="shared" si="96"/>
        <v>1681</v>
      </c>
      <c r="C1863" s="94" t="s">
        <v>1911</v>
      </c>
      <c r="D1863" s="95" t="s">
        <v>92</v>
      </c>
      <c r="E1863" s="94" t="s">
        <v>1917</v>
      </c>
      <c r="F1863" s="96" t="s">
        <v>13</v>
      </c>
      <c r="G1863" s="85">
        <v>0.43333333333333335</v>
      </c>
      <c r="I1863" s="82"/>
    </row>
    <row r="1864" spans="1:9" ht="27">
      <c r="A1864" s="78"/>
      <c r="B1864" s="25">
        <f t="shared" si="96"/>
        <v>1682</v>
      </c>
      <c r="C1864" s="94" t="s">
        <v>1911</v>
      </c>
      <c r="D1864" s="95" t="s">
        <v>92</v>
      </c>
      <c r="E1864" s="94" t="s">
        <v>1918</v>
      </c>
      <c r="F1864" s="96" t="s">
        <v>13</v>
      </c>
      <c r="G1864" s="85">
        <v>0.70416666666666672</v>
      </c>
      <c r="I1864" s="82"/>
    </row>
    <row r="1865" spans="1:9" ht="27">
      <c r="A1865" s="78"/>
      <c r="B1865" s="25">
        <f t="shared" si="96"/>
        <v>1683</v>
      </c>
      <c r="C1865" s="94" t="s">
        <v>1911</v>
      </c>
      <c r="D1865" s="95" t="s">
        <v>92</v>
      </c>
      <c r="E1865" s="94" t="s">
        <v>1919</v>
      </c>
      <c r="F1865" s="96" t="s">
        <v>13</v>
      </c>
      <c r="G1865" s="85">
        <v>0.87083333333333335</v>
      </c>
      <c r="I1865" s="82"/>
    </row>
    <row r="1866" spans="1:9" ht="27">
      <c r="A1866" s="78"/>
      <c r="B1866" s="25">
        <f t="shared" si="96"/>
        <v>1684</v>
      </c>
      <c r="C1866" s="94" t="s">
        <v>1911</v>
      </c>
      <c r="D1866" s="95" t="s">
        <v>92</v>
      </c>
      <c r="E1866" s="94" t="s">
        <v>1920</v>
      </c>
      <c r="F1866" s="96" t="s">
        <v>13</v>
      </c>
      <c r="G1866" s="85">
        <v>0.8208333333333333</v>
      </c>
      <c r="I1866" s="82"/>
    </row>
    <row r="1867" spans="1:9" ht="27">
      <c r="A1867" s="78"/>
      <c r="B1867" s="25">
        <f t="shared" si="96"/>
        <v>1685</v>
      </c>
      <c r="C1867" s="94" t="s">
        <v>1911</v>
      </c>
      <c r="D1867" s="95" t="s">
        <v>92</v>
      </c>
      <c r="E1867" s="94" t="s">
        <v>1921</v>
      </c>
      <c r="F1867" s="96" t="s">
        <v>13</v>
      </c>
      <c r="G1867" s="85">
        <v>1.0125000000000002</v>
      </c>
      <c r="I1867" s="82"/>
    </row>
    <row r="1868" spans="1:9" ht="27">
      <c r="A1868" s="78"/>
      <c r="B1868" s="25">
        <f t="shared" si="96"/>
        <v>1686</v>
      </c>
      <c r="C1868" s="94" t="s">
        <v>1911</v>
      </c>
      <c r="D1868" s="95" t="s">
        <v>92</v>
      </c>
      <c r="E1868" s="94" t="s">
        <v>1922</v>
      </c>
      <c r="F1868" s="96" t="s">
        <v>13</v>
      </c>
      <c r="G1868" s="85">
        <v>0.99583333333333357</v>
      </c>
      <c r="I1868" s="82"/>
    </row>
    <row r="1869" spans="1:9" ht="27">
      <c r="A1869" s="78"/>
      <c r="B1869" s="25">
        <f t="shared" si="96"/>
        <v>1687</v>
      </c>
      <c r="C1869" s="199" t="s">
        <v>1911</v>
      </c>
      <c r="D1869" s="95" t="s">
        <v>92</v>
      </c>
      <c r="E1869" s="199" t="s">
        <v>1923</v>
      </c>
      <c r="F1869" s="96" t="s">
        <v>13</v>
      </c>
      <c r="G1869" s="85">
        <v>1.2041666666666668</v>
      </c>
      <c r="I1869" s="82"/>
    </row>
    <row r="1870" spans="1:9" ht="27">
      <c r="A1870" s="78"/>
      <c r="B1870" s="25">
        <f t="shared" si="96"/>
        <v>1688</v>
      </c>
      <c r="C1870" s="199" t="s">
        <v>1911</v>
      </c>
      <c r="D1870" s="95" t="s">
        <v>92</v>
      </c>
      <c r="E1870" s="199" t="s">
        <v>1924</v>
      </c>
      <c r="F1870" s="96" t="s">
        <v>13</v>
      </c>
      <c r="G1870" s="85">
        <v>0.6</v>
      </c>
      <c r="I1870" s="82"/>
    </row>
    <row r="1871" spans="1:9" ht="27">
      <c r="A1871" s="78"/>
      <c r="B1871" s="25">
        <f t="shared" si="96"/>
        <v>1689</v>
      </c>
      <c r="C1871" s="94" t="s">
        <v>1911</v>
      </c>
      <c r="D1871" s="95" t="s">
        <v>92</v>
      </c>
      <c r="E1871" s="94" t="s">
        <v>1925</v>
      </c>
      <c r="F1871" s="96" t="s">
        <v>13</v>
      </c>
      <c r="G1871" s="85">
        <v>0.69166666666666665</v>
      </c>
      <c r="I1871" s="82"/>
    </row>
    <row r="1872" spans="1:9" ht="27">
      <c r="A1872" s="78"/>
      <c r="B1872" s="25">
        <f t="shared" si="96"/>
        <v>1690</v>
      </c>
      <c r="C1872" s="94" t="s">
        <v>1911</v>
      </c>
      <c r="D1872" s="95" t="s">
        <v>92</v>
      </c>
      <c r="E1872" s="94" t="s">
        <v>1926</v>
      </c>
      <c r="F1872" s="96" t="s">
        <v>13</v>
      </c>
      <c r="G1872" s="85">
        <v>0.76666666666666661</v>
      </c>
      <c r="I1872" s="82"/>
    </row>
    <row r="1873" spans="1:9" ht="27">
      <c r="A1873" s="78"/>
      <c r="B1873" s="25">
        <f t="shared" si="96"/>
        <v>1691</v>
      </c>
      <c r="C1873" s="94" t="s">
        <v>1911</v>
      </c>
      <c r="D1873" s="95" t="s">
        <v>92</v>
      </c>
      <c r="E1873" s="94" t="s">
        <v>1927</v>
      </c>
      <c r="F1873" s="96" t="s">
        <v>13</v>
      </c>
      <c r="G1873" s="85">
        <v>0.92916666666666681</v>
      </c>
      <c r="I1873" s="82"/>
    </row>
    <row r="1874" spans="1:9" ht="27">
      <c r="A1874" s="78"/>
      <c r="B1874" s="25">
        <f t="shared" si="96"/>
        <v>1692</v>
      </c>
      <c r="C1874" s="94" t="s">
        <v>1911</v>
      </c>
      <c r="D1874" s="95" t="s">
        <v>92</v>
      </c>
      <c r="E1874" s="94" t="s">
        <v>1928</v>
      </c>
      <c r="F1874" s="96" t="s">
        <v>13</v>
      </c>
      <c r="G1874" s="85">
        <v>0.92500000000000004</v>
      </c>
      <c r="I1874" s="82"/>
    </row>
    <row r="1875" spans="1:9" ht="27">
      <c r="A1875" s="78"/>
      <c r="B1875" s="25">
        <f t="shared" si="96"/>
        <v>1693</v>
      </c>
      <c r="C1875" s="94" t="s">
        <v>1911</v>
      </c>
      <c r="D1875" s="95" t="s">
        <v>92</v>
      </c>
      <c r="E1875" s="94" t="s">
        <v>1929</v>
      </c>
      <c r="F1875" s="96" t="s">
        <v>13</v>
      </c>
      <c r="G1875" s="85">
        <v>1.1083333333333334</v>
      </c>
      <c r="I1875" s="82"/>
    </row>
    <row r="1876" spans="1:9" ht="27">
      <c r="A1876" s="78"/>
      <c r="B1876" s="25">
        <f t="shared" si="96"/>
        <v>1694</v>
      </c>
      <c r="C1876" s="94" t="s">
        <v>1911</v>
      </c>
      <c r="D1876" s="95" t="s">
        <v>92</v>
      </c>
      <c r="E1876" s="94" t="s">
        <v>1930</v>
      </c>
      <c r="F1876" s="96" t="s">
        <v>13</v>
      </c>
      <c r="G1876" s="85">
        <v>1.1208333333333333</v>
      </c>
      <c r="I1876" s="82"/>
    </row>
    <row r="1877" spans="1:9" ht="27">
      <c r="A1877" s="78"/>
      <c r="B1877" s="25">
        <f t="shared" si="96"/>
        <v>1695</v>
      </c>
      <c r="C1877" s="94" t="s">
        <v>1911</v>
      </c>
      <c r="D1877" s="95" t="s">
        <v>92</v>
      </c>
      <c r="E1877" s="94" t="s">
        <v>1931</v>
      </c>
      <c r="F1877" s="96" t="s">
        <v>13</v>
      </c>
      <c r="G1877" s="85">
        <v>1.3916666666666666</v>
      </c>
      <c r="I1877" s="82"/>
    </row>
    <row r="1878" spans="1:9" ht="27">
      <c r="A1878" s="78"/>
      <c r="B1878" s="25">
        <f t="shared" si="96"/>
        <v>1696</v>
      </c>
      <c r="C1878" s="94" t="s">
        <v>1932</v>
      </c>
      <c r="D1878" s="95" t="s">
        <v>130</v>
      </c>
      <c r="E1878" s="94" t="s">
        <v>1933</v>
      </c>
      <c r="F1878" s="96" t="s">
        <v>1934</v>
      </c>
      <c r="G1878" s="85">
        <v>0.17199999999999999</v>
      </c>
      <c r="I1878" s="82"/>
    </row>
    <row r="1879" spans="1:9">
      <c r="A1879" s="90" t="s">
        <v>1935</v>
      </c>
      <c r="B1879" s="25"/>
      <c r="C1879" s="91" t="s">
        <v>1936</v>
      </c>
      <c r="D1879" s="91"/>
      <c r="E1879" s="91"/>
      <c r="F1879" s="92"/>
      <c r="G1879" s="93"/>
      <c r="I1879" s="82"/>
    </row>
    <row r="1880" spans="1:9">
      <c r="A1880" s="78"/>
      <c r="B1880" s="25">
        <v>1697</v>
      </c>
      <c r="C1880" s="94" t="s">
        <v>1937</v>
      </c>
      <c r="D1880" s="95" t="s">
        <v>92</v>
      </c>
      <c r="E1880" s="94" t="s">
        <v>1938</v>
      </c>
      <c r="F1880" s="96" t="s">
        <v>13</v>
      </c>
      <c r="G1880" s="85">
        <v>3.3333333333333333E-2</v>
      </c>
      <c r="I1880" s="82"/>
    </row>
    <row r="1881" spans="1:9">
      <c r="A1881" s="78"/>
      <c r="B1881" s="25">
        <f>1+B1880</f>
        <v>1698</v>
      </c>
      <c r="C1881" s="94" t="s">
        <v>1937</v>
      </c>
      <c r="D1881" s="95" t="s">
        <v>92</v>
      </c>
      <c r="E1881" s="94" t="s">
        <v>1939</v>
      </c>
      <c r="F1881" s="96" t="s">
        <v>13</v>
      </c>
      <c r="G1881" s="85">
        <v>4.1666666666666671E-2</v>
      </c>
      <c r="I1881" s="82"/>
    </row>
    <row r="1882" spans="1:9">
      <c r="A1882" s="78"/>
      <c r="B1882" s="25">
        <f t="shared" ref="B1882:B1889" si="97">1+B1881</f>
        <v>1699</v>
      </c>
      <c r="C1882" s="94" t="s">
        <v>1937</v>
      </c>
      <c r="D1882" s="95" t="s">
        <v>92</v>
      </c>
      <c r="E1882" s="94" t="s">
        <v>1940</v>
      </c>
      <c r="F1882" s="96" t="s">
        <v>13</v>
      </c>
      <c r="G1882" s="85">
        <v>5.8333333333333341E-2</v>
      </c>
      <c r="I1882" s="82"/>
    </row>
    <row r="1883" spans="1:9">
      <c r="A1883" s="78"/>
      <c r="B1883" s="25">
        <f t="shared" si="97"/>
        <v>1700</v>
      </c>
      <c r="C1883" s="94" t="s">
        <v>1937</v>
      </c>
      <c r="D1883" s="95" t="s">
        <v>92</v>
      </c>
      <c r="E1883" s="94" t="s">
        <v>1941</v>
      </c>
      <c r="F1883" s="96" t="s">
        <v>13</v>
      </c>
      <c r="G1883" s="85">
        <v>6.6666666666666666E-2</v>
      </c>
      <c r="I1883" s="82"/>
    </row>
    <row r="1884" spans="1:9">
      <c r="A1884" s="78"/>
      <c r="B1884" s="25">
        <f t="shared" si="97"/>
        <v>1701</v>
      </c>
      <c r="C1884" s="94" t="s">
        <v>1942</v>
      </c>
      <c r="D1884" s="95" t="s">
        <v>92</v>
      </c>
      <c r="E1884" s="94" t="s">
        <v>1943</v>
      </c>
      <c r="F1884" s="96" t="s">
        <v>13</v>
      </c>
      <c r="G1884" s="85">
        <v>0.33333333333333337</v>
      </c>
      <c r="I1884" s="82"/>
    </row>
    <row r="1885" spans="1:9">
      <c r="A1885" s="78"/>
      <c r="B1885" s="25">
        <f t="shared" si="97"/>
        <v>1702</v>
      </c>
      <c r="C1885" s="94" t="s">
        <v>1942</v>
      </c>
      <c r="D1885" s="95" t="s">
        <v>92</v>
      </c>
      <c r="E1885" s="94" t="s">
        <v>1944</v>
      </c>
      <c r="F1885" s="96" t="s">
        <v>13</v>
      </c>
      <c r="G1885" s="85">
        <v>7.4999999999999997E-2</v>
      </c>
      <c r="I1885" s="82"/>
    </row>
    <row r="1886" spans="1:9">
      <c r="A1886" s="78"/>
      <c r="B1886" s="25">
        <f t="shared" si="97"/>
        <v>1703</v>
      </c>
      <c r="C1886" s="94" t="s">
        <v>1942</v>
      </c>
      <c r="D1886" s="95" t="s">
        <v>92</v>
      </c>
      <c r="E1886" s="94" t="s">
        <v>2309</v>
      </c>
      <c r="F1886" s="96" t="s">
        <v>13</v>
      </c>
      <c r="G1886" s="85">
        <v>8.3333333333333343E-2</v>
      </c>
      <c r="I1886" s="82"/>
    </row>
    <row r="1887" spans="1:9">
      <c r="A1887" s="78"/>
      <c r="B1887" s="25">
        <f t="shared" si="97"/>
        <v>1704</v>
      </c>
      <c r="C1887" s="94" t="s">
        <v>1942</v>
      </c>
      <c r="D1887" s="95" t="s">
        <v>92</v>
      </c>
      <c r="E1887" s="94" t="s">
        <v>1945</v>
      </c>
      <c r="F1887" s="96" t="s">
        <v>13</v>
      </c>
      <c r="G1887" s="85">
        <v>0.1</v>
      </c>
      <c r="I1887" s="82"/>
    </row>
    <row r="1888" spans="1:9">
      <c r="A1888" s="78"/>
      <c r="B1888" s="25">
        <f t="shared" si="97"/>
        <v>1705</v>
      </c>
      <c r="C1888" s="94" t="s">
        <v>1946</v>
      </c>
      <c r="D1888" s="95" t="s">
        <v>92</v>
      </c>
      <c r="E1888" s="94" t="s">
        <v>1947</v>
      </c>
      <c r="F1888" s="96" t="s">
        <v>13</v>
      </c>
      <c r="G1888" s="85">
        <v>0.33333333333333337</v>
      </c>
      <c r="I1888" s="82"/>
    </row>
    <row r="1889" spans="1:9" ht="27">
      <c r="A1889" s="143"/>
      <c r="B1889" s="25">
        <f t="shared" si="97"/>
        <v>1706</v>
      </c>
      <c r="C1889" s="94" t="s">
        <v>542</v>
      </c>
      <c r="D1889" s="95" t="s">
        <v>1948</v>
      </c>
      <c r="E1889" s="94" t="s">
        <v>1949</v>
      </c>
      <c r="F1889" s="96" t="s">
        <v>1934</v>
      </c>
      <c r="G1889" s="85">
        <v>0.64</v>
      </c>
      <c r="I1889" s="82"/>
    </row>
    <row r="1890" spans="1:9">
      <c r="A1890" s="90" t="s">
        <v>1950</v>
      </c>
      <c r="B1890" s="126"/>
      <c r="C1890" s="201" t="s">
        <v>1951</v>
      </c>
      <c r="D1890" s="95"/>
      <c r="E1890" s="94"/>
      <c r="F1890" s="96"/>
      <c r="G1890" s="93"/>
      <c r="I1890" s="82"/>
    </row>
    <row r="1891" spans="1:9">
      <c r="A1891" s="143"/>
      <c r="B1891" s="25">
        <v>1707</v>
      </c>
      <c r="C1891" s="202" t="s">
        <v>1952</v>
      </c>
      <c r="D1891" s="95" t="s">
        <v>124</v>
      </c>
      <c r="E1891" s="94" t="s">
        <v>1953</v>
      </c>
      <c r="F1891" s="96" t="s">
        <v>13</v>
      </c>
      <c r="G1891" s="85">
        <v>2.16</v>
      </c>
      <c r="I1891" s="82"/>
    </row>
    <row r="1892" spans="1:9">
      <c r="A1892" s="143"/>
      <c r="B1892" s="25">
        <f>1+B1891</f>
        <v>1708</v>
      </c>
      <c r="C1892" s="202" t="s">
        <v>1952</v>
      </c>
      <c r="D1892" s="95" t="s">
        <v>124</v>
      </c>
      <c r="E1892" s="94" t="s">
        <v>1954</v>
      </c>
      <c r="F1892" s="96" t="s">
        <v>13</v>
      </c>
      <c r="G1892" s="85">
        <v>2.88</v>
      </c>
      <c r="I1892" s="82"/>
    </row>
    <row r="1893" spans="1:9">
      <c r="A1893" s="143"/>
      <c r="B1893" s="25">
        <f t="shared" ref="B1893:B1894" si="98">1+B1892</f>
        <v>1709</v>
      </c>
      <c r="C1893" s="202" t="s">
        <v>1911</v>
      </c>
      <c r="D1893" s="95" t="s">
        <v>108</v>
      </c>
      <c r="E1893" s="94" t="s">
        <v>1955</v>
      </c>
      <c r="F1893" s="96" t="s">
        <v>13</v>
      </c>
      <c r="G1893" s="85">
        <v>0.12</v>
      </c>
      <c r="I1893" s="82"/>
    </row>
    <row r="1894" spans="1:9">
      <c r="A1894" s="143"/>
      <c r="B1894" s="25">
        <f t="shared" si="98"/>
        <v>1710</v>
      </c>
      <c r="C1894" s="202" t="s">
        <v>1911</v>
      </c>
      <c r="D1894" s="95" t="s">
        <v>108</v>
      </c>
      <c r="E1894" s="94" t="s">
        <v>1956</v>
      </c>
      <c r="F1894" s="96" t="s">
        <v>13</v>
      </c>
      <c r="G1894" s="85">
        <v>0.16800000000000001</v>
      </c>
      <c r="I1894" s="82"/>
    </row>
    <row r="1895" spans="1:9">
      <c r="A1895" s="90" t="s">
        <v>1957</v>
      </c>
      <c r="B1895" s="13"/>
      <c r="C1895" s="91" t="s">
        <v>1958</v>
      </c>
      <c r="D1895" s="91"/>
      <c r="E1895" s="91"/>
      <c r="F1895" s="92"/>
      <c r="G1895" s="93"/>
      <c r="I1895" s="82"/>
    </row>
    <row r="1896" spans="1:9">
      <c r="A1896" s="143"/>
      <c r="B1896" s="25">
        <v>1711</v>
      </c>
      <c r="C1896" s="203" t="s">
        <v>1959</v>
      </c>
      <c r="D1896" s="95" t="s">
        <v>124</v>
      </c>
      <c r="E1896" s="204" t="s">
        <v>1960</v>
      </c>
      <c r="F1896" s="35" t="s">
        <v>552</v>
      </c>
      <c r="G1896" s="85">
        <v>4.0833333333333339</v>
      </c>
      <c r="I1896" s="82"/>
    </row>
    <row r="1897" spans="1:9">
      <c r="A1897" s="143"/>
      <c r="B1897" s="25">
        <f>1+B1896</f>
        <v>1712</v>
      </c>
      <c r="C1897" s="203" t="s">
        <v>1959</v>
      </c>
      <c r="D1897" s="95" t="s">
        <v>124</v>
      </c>
      <c r="E1897" s="204" t="s">
        <v>1961</v>
      </c>
      <c r="F1897" s="35" t="s">
        <v>552</v>
      </c>
      <c r="G1897" s="85">
        <v>4.0833333333333339</v>
      </c>
      <c r="I1897" s="82"/>
    </row>
    <row r="1898" spans="1:9">
      <c r="A1898" s="143"/>
      <c r="B1898" s="25">
        <f t="shared" ref="B1898:B1900" si="99">1+B1897</f>
        <v>1713</v>
      </c>
      <c r="C1898" s="203" t="s">
        <v>1959</v>
      </c>
      <c r="D1898" s="95" t="s">
        <v>124</v>
      </c>
      <c r="E1898" s="204" t="s">
        <v>1962</v>
      </c>
      <c r="F1898" s="35" t="s">
        <v>552</v>
      </c>
      <c r="G1898" s="85">
        <v>3.833333333333333</v>
      </c>
      <c r="I1898" s="82"/>
    </row>
    <row r="1899" spans="1:9">
      <c r="A1899" s="143"/>
      <c r="B1899" s="25">
        <f t="shared" si="99"/>
        <v>1714</v>
      </c>
      <c r="C1899" s="203" t="s">
        <v>1959</v>
      </c>
      <c r="D1899" s="95" t="s">
        <v>124</v>
      </c>
      <c r="E1899" s="204" t="s">
        <v>1963</v>
      </c>
      <c r="F1899" s="35" t="s">
        <v>552</v>
      </c>
      <c r="G1899" s="85">
        <v>4.0833333333333339</v>
      </c>
      <c r="I1899" s="82"/>
    </row>
    <row r="1900" spans="1:9">
      <c r="A1900" s="143"/>
      <c r="B1900" s="25">
        <f t="shared" si="99"/>
        <v>1715</v>
      </c>
      <c r="C1900" s="203" t="s">
        <v>1959</v>
      </c>
      <c r="D1900" s="95" t="s">
        <v>124</v>
      </c>
      <c r="E1900" s="204" t="s">
        <v>1964</v>
      </c>
      <c r="F1900" s="35" t="s">
        <v>552</v>
      </c>
      <c r="G1900" s="85">
        <v>4.625</v>
      </c>
      <c r="I1900" s="82"/>
    </row>
    <row r="1901" spans="1:9" ht="17.25">
      <c r="A1901" s="205"/>
      <c r="B1901" s="126"/>
      <c r="C1901" s="79" t="s">
        <v>2112</v>
      </c>
      <c r="D1901" s="80"/>
      <c r="E1901" s="80"/>
      <c r="F1901" s="81"/>
      <c r="G1901" s="85"/>
      <c r="I1901" s="82"/>
    </row>
    <row r="1902" spans="1:9">
      <c r="A1902" s="25" t="s">
        <v>2113</v>
      </c>
      <c r="B1902" s="29"/>
      <c r="C1902" s="91" t="s">
        <v>2114</v>
      </c>
      <c r="D1902" s="91"/>
      <c r="E1902" s="91"/>
      <c r="F1902" s="71"/>
      <c r="G1902" s="85"/>
      <c r="I1902" s="82"/>
    </row>
    <row r="1903" spans="1:9">
      <c r="A1903" s="65"/>
      <c r="B1903" s="25">
        <v>1716</v>
      </c>
      <c r="C1903" s="202" t="s">
        <v>2115</v>
      </c>
      <c r="D1903" s="25" t="s">
        <v>44</v>
      </c>
      <c r="E1903" s="94" t="s">
        <v>2116</v>
      </c>
      <c r="F1903" s="96" t="s">
        <v>552</v>
      </c>
      <c r="G1903" s="85">
        <v>165</v>
      </c>
      <c r="I1903" s="82"/>
    </row>
    <row r="1904" spans="1:9">
      <c r="A1904" s="25" t="s">
        <v>2117</v>
      </c>
      <c r="B1904" s="206"/>
      <c r="C1904" s="91" t="s">
        <v>2118</v>
      </c>
      <c r="D1904" s="91"/>
      <c r="E1904" s="91"/>
      <c r="F1904" s="71"/>
      <c r="G1904" s="85"/>
      <c r="I1904" s="82"/>
    </row>
    <row r="1905" spans="1:9">
      <c r="A1905" s="207"/>
      <c r="B1905" s="25">
        <v>1717</v>
      </c>
      <c r="C1905" s="202" t="s">
        <v>2119</v>
      </c>
      <c r="D1905" s="25" t="s">
        <v>44</v>
      </c>
      <c r="E1905" s="94"/>
      <c r="F1905" s="96" t="s">
        <v>552</v>
      </c>
      <c r="G1905" s="85" t="s">
        <v>31</v>
      </c>
      <c r="I1905" s="82"/>
    </row>
    <row r="1906" spans="1:9">
      <c r="A1906" s="208"/>
      <c r="B1906" s="20"/>
      <c r="C1906" s="218" t="s">
        <v>649</v>
      </c>
      <c r="D1906" s="218"/>
      <c r="E1906" s="218"/>
      <c r="F1906" s="218"/>
      <c r="G1906" s="85"/>
      <c r="I1906" s="82"/>
    </row>
    <row r="1907" spans="1:9">
      <c r="A1907" s="25" t="s">
        <v>2120</v>
      </c>
      <c r="B1907" s="130"/>
      <c r="C1907" s="91" t="s">
        <v>2121</v>
      </c>
      <c r="D1907" s="91"/>
      <c r="E1907" s="91"/>
      <c r="F1907" s="71"/>
      <c r="G1907" s="85"/>
      <c r="I1907" s="82"/>
    </row>
    <row r="1908" spans="1:9">
      <c r="A1908" s="207"/>
      <c r="B1908" s="25">
        <v>1718</v>
      </c>
      <c r="C1908" s="94" t="s">
        <v>2122</v>
      </c>
      <c r="D1908" s="25" t="s">
        <v>137</v>
      </c>
      <c r="E1908" s="94" t="s">
        <v>2123</v>
      </c>
      <c r="F1908" s="35" t="s">
        <v>485</v>
      </c>
      <c r="G1908" s="85">
        <v>0.4042</v>
      </c>
      <c r="I1908" s="82"/>
    </row>
    <row r="1909" spans="1:9">
      <c r="A1909" s="25" t="s">
        <v>2124</v>
      </c>
      <c r="B1909" s="126"/>
      <c r="C1909" s="91" t="s">
        <v>2125</v>
      </c>
      <c r="D1909" s="91"/>
      <c r="E1909" s="91"/>
      <c r="F1909" s="71"/>
      <c r="G1909" s="85"/>
      <c r="I1909" s="82"/>
    </row>
    <row r="1910" spans="1:9">
      <c r="A1910" s="208"/>
      <c r="B1910" s="25">
        <v>1719</v>
      </c>
      <c r="C1910" s="94" t="s">
        <v>2125</v>
      </c>
      <c r="D1910" s="25" t="s">
        <v>137</v>
      </c>
      <c r="E1910" s="94"/>
      <c r="F1910" s="35" t="s">
        <v>485</v>
      </c>
      <c r="G1910" s="85">
        <v>0.42170000000000002</v>
      </c>
      <c r="I1910" s="82"/>
    </row>
    <row r="1911" spans="1:9" ht="17.25">
      <c r="A1911" s="208"/>
      <c r="B1911" s="20"/>
      <c r="C1911" s="209" t="s">
        <v>2126</v>
      </c>
      <c r="D1911" s="71"/>
      <c r="E1911" s="71"/>
      <c r="F1911" s="71"/>
      <c r="G1911" s="85"/>
      <c r="I1911" s="82"/>
    </row>
    <row r="1912" spans="1:9">
      <c r="A1912" s="25" t="s">
        <v>2127</v>
      </c>
      <c r="B1912" s="130"/>
      <c r="C1912" s="91" t="s">
        <v>2128</v>
      </c>
      <c r="D1912" s="91"/>
      <c r="E1912" s="91"/>
      <c r="F1912" s="71"/>
      <c r="G1912" s="85"/>
      <c r="I1912" s="82"/>
    </row>
    <row r="1913" spans="1:9">
      <c r="A1913" s="207"/>
      <c r="B1913" s="25">
        <v>1720</v>
      </c>
      <c r="C1913" s="199" t="s">
        <v>549</v>
      </c>
      <c r="D1913" s="25" t="s">
        <v>92</v>
      </c>
      <c r="E1913" s="199" t="s">
        <v>2129</v>
      </c>
      <c r="F1913" s="35" t="s">
        <v>13</v>
      </c>
      <c r="G1913" s="2">
        <v>0.1</v>
      </c>
      <c r="I1913" s="82"/>
    </row>
    <row r="1914" spans="1:9">
      <c r="A1914" s="207"/>
      <c r="B1914" s="25">
        <f>1+B1913</f>
        <v>1721</v>
      </c>
      <c r="C1914" s="210" t="s">
        <v>549</v>
      </c>
      <c r="D1914" s="25" t="s">
        <v>92</v>
      </c>
      <c r="E1914" s="199" t="s">
        <v>2130</v>
      </c>
      <c r="F1914" s="35" t="s">
        <v>13</v>
      </c>
      <c r="G1914" s="2">
        <v>0.16666666666666669</v>
      </c>
      <c r="I1914" s="82"/>
    </row>
    <row r="1915" spans="1:9">
      <c r="A1915" s="207"/>
      <c r="B1915" s="25">
        <f t="shared" ref="B1915:B1928" si="100">1+B1914</f>
        <v>1722</v>
      </c>
      <c r="C1915" s="210" t="s">
        <v>549</v>
      </c>
      <c r="D1915" s="25" t="s">
        <v>92</v>
      </c>
      <c r="E1915" s="199" t="s">
        <v>2131</v>
      </c>
      <c r="F1915" s="35" t="s">
        <v>13</v>
      </c>
      <c r="G1915" s="2">
        <v>0.20833333333333334</v>
      </c>
      <c r="I1915" s="82"/>
    </row>
    <row r="1916" spans="1:9">
      <c r="A1916" s="207"/>
      <c r="B1916" s="25">
        <f t="shared" si="100"/>
        <v>1723</v>
      </c>
      <c r="C1916" s="210" t="s">
        <v>549</v>
      </c>
      <c r="D1916" s="25" t="s">
        <v>92</v>
      </c>
      <c r="E1916" s="199" t="s">
        <v>2132</v>
      </c>
      <c r="F1916" s="35" t="s">
        <v>13</v>
      </c>
      <c r="G1916" s="2">
        <v>0.22500000000000003</v>
      </c>
      <c r="I1916" s="82"/>
    </row>
    <row r="1917" spans="1:9">
      <c r="A1917" s="207"/>
      <c r="B1917" s="25">
        <f t="shared" si="100"/>
        <v>1724</v>
      </c>
      <c r="C1917" s="210" t="s">
        <v>549</v>
      </c>
      <c r="D1917" s="25" t="s">
        <v>92</v>
      </c>
      <c r="E1917" s="199" t="s">
        <v>2133</v>
      </c>
      <c r="F1917" s="35" t="s">
        <v>13</v>
      </c>
      <c r="G1917" s="2">
        <v>0.25</v>
      </c>
      <c r="I1917" s="82"/>
    </row>
    <row r="1918" spans="1:9">
      <c r="A1918" s="207"/>
      <c r="B1918" s="25">
        <f t="shared" si="100"/>
        <v>1725</v>
      </c>
      <c r="C1918" s="210" t="s">
        <v>549</v>
      </c>
      <c r="D1918" s="25" t="s">
        <v>92</v>
      </c>
      <c r="E1918" s="199" t="s">
        <v>2134</v>
      </c>
      <c r="F1918" s="35" t="s">
        <v>13</v>
      </c>
      <c r="G1918" s="2">
        <v>0.20833333333333334</v>
      </c>
      <c r="I1918" s="82"/>
    </row>
    <row r="1919" spans="1:9">
      <c r="A1919" s="207"/>
      <c r="B1919" s="25">
        <f t="shared" si="100"/>
        <v>1726</v>
      </c>
      <c r="C1919" s="210" t="s">
        <v>549</v>
      </c>
      <c r="D1919" s="25" t="s">
        <v>92</v>
      </c>
      <c r="E1919" s="199" t="s">
        <v>2135</v>
      </c>
      <c r="F1919" s="35" t="s">
        <v>13</v>
      </c>
      <c r="G1919" s="2">
        <v>0.25</v>
      </c>
      <c r="I1919" s="82"/>
    </row>
    <row r="1920" spans="1:9">
      <c r="A1920" s="207"/>
      <c r="B1920" s="25">
        <f t="shared" si="100"/>
        <v>1727</v>
      </c>
      <c r="C1920" s="210" t="s">
        <v>549</v>
      </c>
      <c r="D1920" s="25" t="s">
        <v>92</v>
      </c>
      <c r="E1920" s="199" t="s">
        <v>2136</v>
      </c>
      <c r="F1920" s="35" t="s">
        <v>13</v>
      </c>
      <c r="G1920" s="2">
        <v>0.26666666666666666</v>
      </c>
      <c r="I1920" s="82"/>
    </row>
    <row r="1921" spans="1:9">
      <c r="A1921" s="207"/>
      <c r="B1921" s="25">
        <f t="shared" si="100"/>
        <v>1728</v>
      </c>
      <c r="C1921" s="210" t="s">
        <v>549</v>
      </c>
      <c r="D1921" s="25" t="s">
        <v>92</v>
      </c>
      <c r="E1921" s="199" t="s">
        <v>2137</v>
      </c>
      <c r="F1921" s="35" t="s">
        <v>13</v>
      </c>
      <c r="G1921" s="2">
        <v>0.29166666666666669</v>
      </c>
      <c r="I1921" s="82"/>
    </row>
    <row r="1922" spans="1:9">
      <c r="A1922" s="207"/>
      <c r="B1922" s="25">
        <f t="shared" si="100"/>
        <v>1729</v>
      </c>
      <c r="C1922" s="210" t="s">
        <v>549</v>
      </c>
      <c r="D1922" s="25" t="s">
        <v>92</v>
      </c>
      <c r="E1922" s="199" t="s">
        <v>2138</v>
      </c>
      <c r="F1922" s="35" t="s">
        <v>13</v>
      </c>
      <c r="G1922" s="2">
        <v>0.25</v>
      </c>
      <c r="I1922" s="82"/>
    </row>
    <row r="1923" spans="1:9">
      <c r="A1923" s="207"/>
      <c r="B1923" s="25">
        <f t="shared" si="100"/>
        <v>1730</v>
      </c>
      <c r="C1923" s="210" t="s">
        <v>549</v>
      </c>
      <c r="D1923" s="25" t="s">
        <v>92</v>
      </c>
      <c r="E1923" s="199" t="s">
        <v>2139</v>
      </c>
      <c r="F1923" s="35" t="s">
        <v>13</v>
      </c>
      <c r="G1923" s="2">
        <v>0.29166666666666669</v>
      </c>
      <c r="I1923" s="82"/>
    </row>
    <row r="1924" spans="1:9">
      <c r="A1924" s="207"/>
      <c r="B1924" s="25">
        <f t="shared" si="100"/>
        <v>1731</v>
      </c>
      <c r="C1924" s="210" t="s">
        <v>549</v>
      </c>
      <c r="D1924" s="25" t="s">
        <v>92</v>
      </c>
      <c r="E1924" s="199" t="s">
        <v>2140</v>
      </c>
      <c r="F1924" s="35" t="s">
        <v>13</v>
      </c>
      <c r="G1924" s="2">
        <v>0.33333333333333337</v>
      </c>
      <c r="I1924" s="82"/>
    </row>
    <row r="1925" spans="1:9">
      <c r="A1925" s="207"/>
      <c r="B1925" s="25">
        <f t="shared" si="100"/>
        <v>1732</v>
      </c>
      <c r="C1925" s="210" t="s">
        <v>549</v>
      </c>
      <c r="D1925" s="25" t="s">
        <v>92</v>
      </c>
      <c r="E1925" s="199" t="s">
        <v>2141</v>
      </c>
      <c r="F1925" s="35" t="s">
        <v>13</v>
      </c>
      <c r="G1925" s="2">
        <v>0.41666666666666669</v>
      </c>
      <c r="I1925" s="82"/>
    </row>
    <row r="1926" spans="1:9">
      <c r="A1926" s="207"/>
      <c r="B1926" s="25">
        <f t="shared" si="100"/>
        <v>1733</v>
      </c>
      <c r="C1926" s="210" t="s">
        <v>549</v>
      </c>
      <c r="D1926" s="25" t="s">
        <v>92</v>
      </c>
      <c r="E1926" s="199" t="s">
        <v>2142</v>
      </c>
      <c r="F1926" s="35" t="s">
        <v>13</v>
      </c>
      <c r="G1926" s="2">
        <v>0.58333333333333337</v>
      </c>
      <c r="I1926" s="82"/>
    </row>
    <row r="1927" spans="1:9">
      <c r="A1927" s="207"/>
      <c r="B1927" s="25">
        <f t="shared" si="100"/>
        <v>1734</v>
      </c>
      <c r="C1927" s="210" t="s">
        <v>549</v>
      </c>
      <c r="D1927" s="25" t="s">
        <v>92</v>
      </c>
      <c r="E1927" s="199" t="s">
        <v>2143</v>
      </c>
      <c r="F1927" s="35" t="s">
        <v>13</v>
      </c>
      <c r="G1927" s="2">
        <v>0.17499999999999999</v>
      </c>
      <c r="I1927" s="82"/>
    </row>
    <row r="1928" spans="1:9">
      <c r="A1928" s="207"/>
      <c r="B1928" s="25">
        <f t="shared" si="100"/>
        <v>1735</v>
      </c>
      <c r="C1928" s="210" t="s">
        <v>549</v>
      </c>
      <c r="D1928" s="25" t="s">
        <v>92</v>
      </c>
      <c r="E1928" s="199" t="s">
        <v>2144</v>
      </c>
      <c r="F1928" s="35" t="s">
        <v>13</v>
      </c>
      <c r="G1928" s="2">
        <v>0.16666666666666669</v>
      </c>
      <c r="I1928" s="82"/>
    </row>
    <row r="1929" spans="1:9">
      <c r="A1929" s="25" t="s">
        <v>2145</v>
      </c>
      <c r="B1929" s="13"/>
      <c r="C1929" s="91" t="s">
        <v>2146</v>
      </c>
      <c r="D1929" s="25"/>
      <c r="E1929" s="91"/>
      <c r="F1929" s="186"/>
      <c r="G1929" s="85"/>
      <c r="I1929" s="82"/>
    </row>
    <row r="1930" spans="1:9">
      <c r="A1930" s="207"/>
      <c r="B1930" s="25">
        <v>1736</v>
      </c>
      <c r="C1930" s="210" t="s">
        <v>549</v>
      </c>
      <c r="D1930" s="25" t="s">
        <v>92</v>
      </c>
      <c r="E1930" s="199" t="s">
        <v>2147</v>
      </c>
      <c r="F1930" s="35" t="s">
        <v>13</v>
      </c>
      <c r="G1930" s="85">
        <v>0.18</v>
      </c>
      <c r="I1930" s="82"/>
    </row>
    <row r="1931" spans="1:9">
      <c r="A1931" s="25" t="s">
        <v>2148</v>
      </c>
      <c r="B1931" s="126"/>
      <c r="C1931" s="91" t="s">
        <v>2149</v>
      </c>
      <c r="D1931" s="91"/>
      <c r="E1931" s="91"/>
      <c r="F1931" s="89"/>
      <c r="G1931" s="85"/>
      <c r="I1931" s="82"/>
    </row>
    <row r="1932" spans="1:9">
      <c r="A1932" s="207"/>
      <c r="B1932" s="25">
        <v>1737</v>
      </c>
      <c r="C1932" s="198" t="s">
        <v>2150</v>
      </c>
      <c r="D1932" s="25" t="s">
        <v>130</v>
      </c>
      <c r="E1932" s="94" t="s">
        <v>2151</v>
      </c>
      <c r="F1932" s="25" t="s">
        <v>485</v>
      </c>
      <c r="G1932" s="85">
        <v>0.95416666666666672</v>
      </c>
      <c r="I1932" s="82"/>
    </row>
    <row r="1933" spans="1:9">
      <c r="A1933" s="207"/>
      <c r="B1933" s="25">
        <f>1+B1932</f>
        <v>1738</v>
      </c>
      <c r="C1933" s="198" t="s">
        <v>2150</v>
      </c>
      <c r="D1933" s="25" t="s">
        <v>130</v>
      </c>
      <c r="E1933" s="201" t="s">
        <v>2152</v>
      </c>
      <c r="F1933" s="25" t="s">
        <v>485</v>
      </c>
      <c r="G1933" s="85">
        <v>0.90000000000000013</v>
      </c>
      <c r="I1933" s="82"/>
    </row>
    <row r="1934" spans="1:9">
      <c r="A1934" s="207"/>
      <c r="B1934" s="25">
        <f t="shared" ref="B1934:B1940" si="101">1+B1933</f>
        <v>1739</v>
      </c>
      <c r="C1934" s="198" t="s">
        <v>2150</v>
      </c>
      <c r="D1934" s="25" t="s">
        <v>130</v>
      </c>
      <c r="E1934" s="94" t="s">
        <v>2153</v>
      </c>
      <c r="F1934" s="25" t="s">
        <v>485</v>
      </c>
      <c r="G1934" s="85">
        <v>0.90000000000000013</v>
      </c>
      <c r="I1934" s="82"/>
    </row>
    <row r="1935" spans="1:9">
      <c r="A1935" s="207"/>
      <c r="B1935" s="25">
        <f t="shared" si="101"/>
        <v>1740</v>
      </c>
      <c r="C1935" s="198" t="s">
        <v>2150</v>
      </c>
      <c r="D1935" s="25" t="s">
        <v>130</v>
      </c>
      <c r="E1935" s="94" t="s">
        <v>2154</v>
      </c>
      <c r="F1935" s="25" t="s">
        <v>485</v>
      </c>
      <c r="G1935" s="85">
        <v>0.80833333333333335</v>
      </c>
      <c r="I1935" s="82"/>
    </row>
    <row r="1936" spans="1:9">
      <c r="A1936" s="207"/>
      <c r="B1936" s="25">
        <f t="shared" si="101"/>
        <v>1741</v>
      </c>
      <c r="C1936" s="198" t="s">
        <v>2150</v>
      </c>
      <c r="D1936" s="25" t="s">
        <v>130</v>
      </c>
      <c r="E1936" s="94" t="s">
        <v>2155</v>
      </c>
      <c r="F1936" s="25" t="s">
        <v>485</v>
      </c>
      <c r="G1936" s="85">
        <v>0.80833333333333335</v>
      </c>
      <c r="I1936" s="82"/>
    </row>
    <row r="1937" spans="1:9">
      <c r="A1937" s="207"/>
      <c r="B1937" s="25">
        <f t="shared" si="101"/>
        <v>1742</v>
      </c>
      <c r="C1937" s="198" t="s">
        <v>2150</v>
      </c>
      <c r="D1937" s="25" t="s">
        <v>130</v>
      </c>
      <c r="E1937" s="94" t="s">
        <v>2151</v>
      </c>
      <c r="F1937" s="35" t="s">
        <v>2156</v>
      </c>
      <c r="G1937" s="85">
        <v>1.1916666666666667</v>
      </c>
      <c r="I1937" s="82"/>
    </row>
    <row r="1938" spans="1:9">
      <c r="A1938" s="207"/>
      <c r="B1938" s="25">
        <f t="shared" si="101"/>
        <v>1743</v>
      </c>
      <c r="C1938" s="198" t="s">
        <v>2150</v>
      </c>
      <c r="D1938" s="25" t="s">
        <v>130</v>
      </c>
      <c r="E1938" s="201" t="s">
        <v>2152</v>
      </c>
      <c r="F1938" s="35" t="s">
        <v>2156</v>
      </c>
      <c r="G1938" s="85">
        <v>1.1666666666666667</v>
      </c>
      <c r="I1938" s="82"/>
    </row>
    <row r="1939" spans="1:9">
      <c r="A1939" s="207"/>
      <c r="B1939" s="25">
        <f t="shared" si="101"/>
        <v>1744</v>
      </c>
      <c r="C1939" s="198" t="s">
        <v>2150</v>
      </c>
      <c r="D1939" s="25" t="s">
        <v>130</v>
      </c>
      <c r="E1939" s="94" t="s">
        <v>2157</v>
      </c>
      <c r="F1939" s="35" t="s">
        <v>2156</v>
      </c>
      <c r="G1939" s="85">
        <v>1.1916666666666667</v>
      </c>
      <c r="I1939" s="82"/>
    </row>
    <row r="1940" spans="1:9">
      <c r="A1940" s="207"/>
      <c r="B1940" s="25">
        <f t="shared" si="101"/>
        <v>1745</v>
      </c>
      <c r="C1940" s="198" t="s">
        <v>2150</v>
      </c>
      <c r="D1940" s="25" t="s">
        <v>130</v>
      </c>
      <c r="E1940" s="94" t="s">
        <v>2158</v>
      </c>
      <c r="F1940" s="35" t="s">
        <v>2156</v>
      </c>
      <c r="G1940" s="85">
        <v>1.1666666666666667</v>
      </c>
      <c r="I1940" s="82"/>
    </row>
    <row r="1941" spans="1:9">
      <c r="A1941" s="25" t="s">
        <v>2159</v>
      </c>
      <c r="B1941" s="126"/>
      <c r="C1941" s="91" t="s">
        <v>2160</v>
      </c>
      <c r="D1941" s="91"/>
      <c r="E1941" s="91"/>
      <c r="F1941" s="89"/>
      <c r="G1941" s="85"/>
      <c r="I1941" s="82"/>
    </row>
    <row r="1942" spans="1:9">
      <c r="A1942" s="207"/>
      <c r="B1942" s="25">
        <v>1746</v>
      </c>
      <c r="C1942" s="202" t="s">
        <v>2160</v>
      </c>
      <c r="D1942" s="25" t="s">
        <v>2234</v>
      </c>
      <c r="E1942" s="94"/>
      <c r="F1942" s="13" t="s">
        <v>13</v>
      </c>
      <c r="G1942" s="85">
        <v>0.46</v>
      </c>
      <c r="I1942" s="82"/>
    </row>
    <row r="1943" spans="1:9">
      <c r="A1943" s="25" t="s">
        <v>2161</v>
      </c>
      <c r="B1943" s="126"/>
      <c r="C1943" s="91" t="s">
        <v>2162</v>
      </c>
      <c r="D1943" s="91"/>
      <c r="E1943" s="91"/>
      <c r="F1943" s="89"/>
      <c r="G1943" s="85"/>
      <c r="I1943" s="82"/>
    </row>
    <row r="1944" spans="1:9">
      <c r="A1944" s="207"/>
      <c r="B1944" s="25">
        <v>1747</v>
      </c>
      <c r="C1944" s="202" t="s">
        <v>2162</v>
      </c>
      <c r="D1944" s="25" t="s">
        <v>130</v>
      </c>
      <c r="E1944" s="94"/>
      <c r="F1944" s="13" t="s">
        <v>13</v>
      </c>
      <c r="G1944" s="85">
        <v>0.70833333333333337</v>
      </c>
      <c r="I1944" s="82"/>
    </row>
    <row r="1945" spans="1:9">
      <c r="A1945" s="25" t="s">
        <v>2163</v>
      </c>
      <c r="B1945" s="13"/>
      <c r="C1945" s="91" t="s">
        <v>2164</v>
      </c>
      <c r="D1945" s="91"/>
      <c r="E1945" s="91"/>
      <c r="F1945" s="89"/>
      <c r="G1945" s="85"/>
      <c r="I1945" s="82"/>
    </row>
    <row r="1946" spans="1:9">
      <c r="A1946" s="207"/>
      <c r="B1946" s="25">
        <v>1748</v>
      </c>
      <c r="C1946" s="202" t="s">
        <v>2165</v>
      </c>
      <c r="D1946" s="25" t="s">
        <v>137</v>
      </c>
      <c r="E1946" s="94" t="s">
        <v>2166</v>
      </c>
      <c r="F1946" s="25" t="s">
        <v>485</v>
      </c>
      <c r="G1946" s="85" t="s">
        <v>31</v>
      </c>
      <c r="I1946" s="82"/>
    </row>
    <row r="1947" spans="1:9">
      <c r="A1947" s="25" t="s">
        <v>2167</v>
      </c>
      <c r="B1947" s="126"/>
      <c r="C1947" s="91" t="s">
        <v>2168</v>
      </c>
      <c r="D1947" s="91"/>
      <c r="E1947" s="91"/>
      <c r="F1947" s="89"/>
      <c r="G1947" s="85"/>
      <c r="I1947" s="82"/>
    </row>
    <row r="1948" spans="1:9">
      <c r="A1948" s="207"/>
      <c r="B1948" s="25">
        <v>1749</v>
      </c>
      <c r="C1948" s="211" t="s">
        <v>2169</v>
      </c>
      <c r="D1948" s="25" t="s">
        <v>92</v>
      </c>
      <c r="E1948" s="212" t="s">
        <v>2170</v>
      </c>
      <c r="F1948" s="96" t="s">
        <v>2156</v>
      </c>
      <c r="G1948" s="85">
        <v>2.92</v>
      </c>
      <c r="I1948" s="82"/>
    </row>
    <row r="1949" spans="1:9">
      <c r="A1949" s="25" t="s">
        <v>2171</v>
      </c>
      <c r="B1949" s="126"/>
      <c r="C1949" s="91" t="s">
        <v>2172</v>
      </c>
      <c r="D1949" s="91"/>
      <c r="E1949" s="91"/>
      <c r="F1949" s="89"/>
      <c r="G1949" s="85"/>
      <c r="I1949" s="82"/>
    </row>
    <row r="1950" spans="1:9" ht="27">
      <c r="A1950" s="207"/>
      <c r="B1950" s="25">
        <v>1750</v>
      </c>
      <c r="C1950" s="211" t="s">
        <v>2173</v>
      </c>
      <c r="D1950" s="25" t="s">
        <v>130</v>
      </c>
      <c r="E1950" s="212" t="s">
        <v>2174</v>
      </c>
      <c r="F1950" s="96" t="s">
        <v>1992</v>
      </c>
      <c r="G1950" s="85">
        <v>0.60833333333333339</v>
      </c>
      <c r="I1950" s="82"/>
    </row>
    <row r="1951" spans="1:9" ht="27">
      <c r="A1951" s="207"/>
      <c r="B1951" s="25">
        <f>1+B1950</f>
        <v>1751</v>
      </c>
      <c r="C1951" s="211" t="s">
        <v>2173</v>
      </c>
      <c r="D1951" s="25" t="s">
        <v>130</v>
      </c>
      <c r="E1951" s="212" t="s">
        <v>2174</v>
      </c>
      <c r="F1951" s="35" t="s">
        <v>1984</v>
      </c>
      <c r="G1951" s="85">
        <v>0.625</v>
      </c>
      <c r="I1951" s="82"/>
    </row>
    <row r="1952" spans="1:9">
      <c r="A1952" s="25" t="s">
        <v>2175</v>
      </c>
      <c r="B1952" s="13"/>
      <c r="C1952" s="91" t="s">
        <v>2176</v>
      </c>
      <c r="D1952" s="91"/>
      <c r="E1952" s="91"/>
      <c r="F1952" s="89"/>
      <c r="G1952" s="85"/>
      <c r="I1952" s="82"/>
    </row>
    <row r="1953" spans="1:9">
      <c r="A1953" s="207"/>
      <c r="B1953" s="25">
        <v>1752</v>
      </c>
      <c r="C1953" s="213" t="s">
        <v>2177</v>
      </c>
      <c r="D1953" s="25" t="s">
        <v>108</v>
      </c>
      <c r="E1953" s="214" t="s">
        <v>2178</v>
      </c>
      <c r="F1953" s="96" t="s">
        <v>1785</v>
      </c>
      <c r="G1953" s="85" t="s">
        <v>31</v>
      </c>
      <c r="I1953" s="82"/>
    </row>
    <row r="1954" spans="1:9">
      <c r="A1954" s="207"/>
      <c r="B1954" s="25">
        <f>1+B1953</f>
        <v>1753</v>
      </c>
      <c r="C1954" s="213" t="s">
        <v>2177</v>
      </c>
      <c r="D1954" s="25" t="s">
        <v>108</v>
      </c>
      <c r="E1954" s="214" t="s">
        <v>2179</v>
      </c>
      <c r="F1954" s="96" t="s">
        <v>1785</v>
      </c>
      <c r="G1954" s="85" t="s">
        <v>31</v>
      </c>
      <c r="I1954" s="82"/>
    </row>
    <row r="1955" spans="1:9">
      <c r="A1955" s="25" t="s">
        <v>2180</v>
      </c>
      <c r="B1955" s="126"/>
      <c r="C1955" s="91" t="s">
        <v>2181</v>
      </c>
      <c r="D1955" s="91"/>
      <c r="E1955" s="91"/>
      <c r="F1955" s="89"/>
      <c r="G1955" s="85"/>
      <c r="I1955" s="82"/>
    </row>
    <row r="1956" spans="1:9" ht="27">
      <c r="A1956" s="207"/>
      <c r="B1956" s="25">
        <v>1754</v>
      </c>
      <c r="C1956" s="211" t="s">
        <v>2182</v>
      </c>
      <c r="D1956" s="25" t="s">
        <v>124</v>
      </c>
      <c r="E1956" s="212" t="s">
        <v>2183</v>
      </c>
      <c r="F1956" s="25" t="s">
        <v>485</v>
      </c>
      <c r="G1956" s="85">
        <v>1.1666666666666667</v>
      </c>
      <c r="I1956" s="82"/>
    </row>
    <row r="1957" spans="1:9">
      <c r="A1957" s="25" t="s">
        <v>2184</v>
      </c>
      <c r="B1957" s="13"/>
      <c r="C1957" s="91" t="s">
        <v>2185</v>
      </c>
      <c r="D1957" s="91"/>
      <c r="E1957" s="91"/>
      <c r="F1957" s="89"/>
      <c r="G1957" s="85"/>
      <c r="I1957" s="82"/>
    </row>
    <row r="1958" spans="1:9" ht="27">
      <c r="A1958" s="207"/>
      <c r="B1958" s="25">
        <v>1755</v>
      </c>
      <c r="C1958" s="211" t="s">
        <v>2186</v>
      </c>
      <c r="D1958" s="25" t="s">
        <v>124</v>
      </c>
      <c r="E1958" s="212" t="s">
        <v>2183</v>
      </c>
      <c r="F1958" s="96" t="s">
        <v>2187</v>
      </c>
      <c r="G1958" s="85">
        <v>0.83333333333333337</v>
      </c>
      <c r="I1958" s="82"/>
    </row>
    <row r="1959" spans="1:9">
      <c r="A1959" s="25" t="s">
        <v>2188</v>
      </c>
      <c r="B1959" s="13"/>
      <c r="C1959" s="91" t="s">
        <v>2189</v>
      </c>
      <c r="D1959" s="91"/>
      <c r="E1959" s="91"/>
      <c r="F1959" s="89"/>
      <c r="G1959" s="85"/>
      <c r="I1959" s="82"/>
    </row>
    <row r="1960" spans="1:9" ht="27">
      <c r="A1960" s="207"/>
      <c r="B1960" s="25">
        <v>1756</v>
      </c>
      <c r="C1960" s="211" t="s">
        <v>2190</v>
      </c>
      <c r="D1960" s="25" t="s">
        <v>92</v>
      </c>
      <c r="E1960" s="212" t="s">
        <v>2191</v>
      </c>
      <c r="F1960" s="96" t="s">
        <v>13</v>
      </c>
      <c r="G1960" s="85">
        <v>24</v>
      </c>
      <c r="I1960" s="82"/>
    </row>
    <row r="1961" spans="1:9" ht="27">
      <c r="A1961" s="207"/>
      <c r="B1961" s="25">
        <f>1+B1960</f>
        <v>1757</v>
      </c>
      <c r="C1961" s="211" t="s">
        <v>2190</v>
      </c>
      <c r="D1961" s="25" t="s">
        <v>92</v>
      </c>
      <c r="E1961" s="212" t="s">
        <v>2192</v>
      </c>
      <c r="F1961" s="96" t="s">
        <v>13</v>
      </c>
      <c r="G1961" s="85">
        <v>12</v>
      </c>
      <c r="I1961" s="82"/>
    </row>
    <row r="1962" spans="1:9" ht="27">
      <c r="A1962" s="207"/>
      <c r="B1962" s="25">
        <f t="shared" ref="B1962:B1970" si="102">1+B1961</f>
        <v>1758</v>
      </c>
      <c r="C1962" s="211" t="s">
        <v>2193</v>
      </c>
      <c r="D1962" s="25" t="s">
        <v>92</v>
      </c>
      <c r="E1962" s="212" t="s">
        <v>2194</v>
      </c>
      <c r="F1962" s="96" t="s">
        <v>13</v>
      </c>
      <c r="G1962" s="85">
        <v>30</v>
      </c>
      <c r="I1962" s="82"/>
    </row>
    <row r="1963" spans="1:9" ht="27">
      <c r="A1963" s="207"/>
      <c r="B1963" s="25">
        <f t="shared" si="102"/>
        <v>1759</v>
      </c>
      <c r="C1963" s="211" t="s">
        <v>306</v>
      </c>
      <c r="D1963" s="25" t="s">
        <v>92</v>
      </c>
      <c r="E1963" s="212" t="s">
        <v>2195</v>
      </c>
      <c r="F1963" s="96" t="s">
        <v>13</v>
      </c>
      <c r="G1963" s="85">
        <v>10</v>
      </c>
      <c r="I1963" s="82"/>
    </row>
    <row r="1964" spans="1:9">
      <c r="A1964" s="207"/>
      <c r="B1964" s="25">
        <f t="shared" si="102"/>
        <v>1760</v>
      </c>
      <c r="C1964" s="211" t="s">
        <v>2196</v>
      </c>
      <c r="D1964" s="25" t="s">
        <v>92</v>
      </c>
      <c r="E1964" s="212" t="s">
        <v>2197</v>
      </c>
      <c r="F1964" s="96" t="s">
        <v>13</v>
      </c>
      <c r="G1964" s="85">
        <v>28</v>
      </c>
      <c r="I1964" s="82"/>
    </row>
    <row r="1965" spans="1:9" ht="27">
      <c r="A1965" s="207"/>
      <c r="B1965" s="25">
        <f t="shared" si="102"/>
        <v>1761</v>
      </c>
      <c r="C1965" s="211" t="s">
        <v>123</v>
      </c>
      <c r="D1965" s="25" t="s">
        <v>124</v>
      </c>
      <c r="E1965" s="94" t="s">
        <v>2198</v>
      </c>
      <c r="F1965" s="96" t="s">
        <v>13</v>
      </c>
      <c r="G1965" s="85">
        <v>8.4</v>
      </c>
      <c r="I1965" s="82"/>
    </row>
    <row r="1966" spans="1:9" ht="27">
      <c r="A1966" s="207"/>
      <c r="B1966" s="25">
        <f t="shared" si="102"/>
        <v>1762</v>
      </c>
      <c r="C1966" s="202" t="s">
        <v>2199</v>
      </c>
      <c r="D1966" s="25" t="s">
        <v>2200</v>
      </c>
      <c r="E1966" s="94" t="s">
        <v>2201</v>
      </c>
      <c r="F1966" s="96" t="s">
        <v>13</v>
      </c>
      <c r="G1966" s="85">
        <v>14.4</v>
      </c>
      <c r="I1966" s="82"/>
    </row>
    <row r="1967" spans="1:9" ht="27">
      <c r="A1967" s="207"/>
      <c r="B1967" s="25">
        <f t="shared" si="102"/>
        <v>1763</v>
      </c>
      <c r="C1967" s="202" t="s">
        <v>2199</v>
      </c>
      <c r="D1967" s="25" t="s">
        <v>2200</v>
      </c>
      <c r="E1967" s="94" t="s">
        <v>2202</v>
      </c>
      <c r="F1967" s="96" t="s">
        <v>13</v>
      </c>
      <c r="G1967" s="85">
        <v>23</v>
      </c>
      <c r="I1967" s="82"/>
    </row>
    <row r="1968" spans="1:9">
      <c r="A1968" s="207"/>
      <c r="B1968" s="25">
        <f t="shared" si="102"/>
        <v>1764</v>
      </c>
      <c r="C1968" s="202" t="s">
        <v>2203</v>
      </c>
      <c r="D1968" s="25" t="s">
        <v>2200</v>
      </c>
      <c r="E1968" s="94" t="s">
        <v>2204</v>
      </c>
      <c r="F1968" s="96" t="s">
        <v>13</v>
      </c>
      <c r="G1968" s="85">
        <v>32</v>
      </c>
      <c r="I1968" s="82"/>
    </row>
    <row r="1969" spans="1:9">
      <c r="A1969" s="207"/>
      <c r="B1969" s="25">
        <f t="shared" si="102"/>
        <v>1765</v>
      </c>
      <c r="C1969" s="211" t="s">
        <v>445</v>
      </c>
      <c r="D1969" s="25" t="s">
        <v>92</v>
      </c>
      <c r="E1969" s="94" t="s">
        <v>2205</v>
      </c>
      <c r="F1969" s="96" t="s">
        <v>13</v>
      </c>
      <c r="G1969" s="85">
        <v>2.5</v>
      </c>
      <c r="I1969" s="82"/>
    </row>
    <row r="1970" spans="1:9">
      <c r="A1970" s="207"/>
      <c r="B1970" s="25">
        <f t="shared" si="102"/>
        <v>1766</v>
      </c>
      <c r="C1970" s="211" t="s">
        <v>2206</v>
      </c>
      <c r="D1970" s="25" t="s">
        <v>92</v>
      </c>
      <c r="E1970" s="94" t="s">
        <v>2207</v>
      </c>
      <c r="F1970" s="96" t="s">
        <v>13</v>
      </c>
      <c r="G1970" s="85">
        <v>45</v>
      </c>
      <c r="I1970" s="82"/>
    </row>
    <row r="1971" spans="1:9" ht="27" customHeight="1"/>
    <row r="1972" spans="1:9" ht="27" customHeight="1"/>
    <row r="1973" spans="1:9" ht="27" customHeight="1"/>
  </sheetData>
  <mergeCells count="4">
    <mergeCell ref="A1:F1"/>
    <mergeCell ref="A2:F2"/>
    <mergeCell ref="B518:F518"/>
    <mergeCell ref="C1906:F190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Օգոստոս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2024-09-17T11:09:22Z</dcterms:modified>
  <cp:keywords>https://mul2-minfin.gov.am/tasks/881170/oneclick/899637c83958e5f607b428ae818093eb32774e5a7278054fa897d729e2078ead.xlsx?token=d237f63f2e13de595ed4f6e1fe7d7dcc</cp:keywords>
</cp:coreProperties>
</file>