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praqayin_ta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N32" i="1"/>
</calcChain>
</file>

<file path=xl/sharedStrings.xml><?xml version="1.0" encoding="utf-8"?>
<sst xmlns="http://schemas.openxmlformats.org/spreadsheetml/2006/main" count="123" uniqueCount="110">
  <si>
    <t xml:space="preserve">ՀԱՇՎԵՏՎՈՒԹՅՈՒՆ </t>
  </si>
  <si>
    <t xml:space="preserve"> ՀԱՅԱՍՏԱՆԻ ՀԱՆՐԱՊԵՏՈՒԹՅԱՆՆ ՕՏԱՐԵՐԿՐՅԱ ՊԵՏՈՒԹՅՈՒՆՆԵՐԻ, ՄԻՋԱԶԱՅԻՆ ԿԱԶՄԱԿԵՐՊՈՒԹՅՈՒՆՆԵՐԻ, ԻՆՉՊԵՍ ՆԱԵՎ ԱՅԼ ԱՆՁԱՆՑ ԿՈՂՄԻՑ ՏՐԱՄԱԴՐՎԱԾ ԱՊՐԱՆՔԱՅԻՆ ԴՐԱՄԱՇՆՈՐՀՆԵՐԻ  ՄԱՍԻՆ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</si>
  <si>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01.01.2024-31.12.2024թ.թ.  ժամանակահատվածի համար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</si>
  <si>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հազար դրամ</t>
  </si>
  <si>
    <t>Հերթական համար</t>
  </si>
  <si>
    <t xml:space="preserve">Դրամաշնորհի կամ ապրանքային վարկի  տրամադրման պայմանագրի կամ համաձայնագրի </t>
  </si>
  <si>
    <t xml:space="preserve">Դրամաշնորհը կամ ապրանքային վարկը տրամադրող միջազգային կազմակերպությունը, օտարերկրյա պետությունը կամ այլ անձը  </t>
  </si>
  <si>
    <t>Պայմանագրով կամ համաձայնագրով դրամաշնորհի և ապրանքային վարկի տրամադրման (Հայաստանի Հանրապետություն ներկրման) համար նախատեսված ամբողջ ծրագրի համար</t>
  </si>
  <si>
    <t>Պայմանագրի կամ համաձայնագրի շրջանակներում փաստացի ստացված դրամաշնորհի կամ ապրանքային վարկի</t>
  </si>
  <si>
    <t>Յուրաքանչյուր ապրանքային դրամաշնորհի կամ ապրանքային վարկի գծով</t>
  </si>
  <si>
    <t>Ապրանքների տնօրինման եղանակը և իրավական հիմքերը</t>
  </si>
  <si>
    <t xml:space="preserve">Յուրաքանչյուր դրամաշնորհի կամ ապրանքային վարկի գծով </t>
  </si>
  <si>
    <t>Գոյացած միջոցների օգտագործումը</t>
  </si>
  <si>
    <t>Այլ տեղեկություններ</t>
  </si>
  <si>
    <t xml:space="preserve">     Հիմնարկի անվանումը </t>
  </si>
  <si>
    <t xml:space="preserve">      Փոստային հասցեն</t>
  </si>
  <si>
    <t>Հիմնարկի տեղաբաշխման մարզի կոդը ըստ բյուջետային ծախսերի  տարածքային դասակարգման</t>
  </si>
  <si>
    <t>Պետական  կառավարման վերադաս մարմնի անվանումը</t>
  </si>
  <si>
    <t>Պետական կառավարման վերադաս մարմնի կոդը ըստ բյուջետային ծախսերի գերատեսչական  դասակարգման</t>
  </si>
  <si>
    <t>Հիմնարկը սպասարկող տեղական գանձապետական բաժանմունքի անվանումը</t>
  </si>
  <si>
    <t>Հիմնարկի տեղական գանձապետական բաժանմունքում հաշվառման համարը</t>
  </si>
  <si>
    <t>Ծրագիր իրականացնողը</t>
  </si>
  <si>
    <t>Չափի միավորը</t>
  </si>
  <si>
    <t>Ամբողջ ծրագրի համար</t>
  </si>
  <si>
    <t>Հաշվետու ժամանակահատվածի համար</t>
  </si>
  <si>
    <t>Պահառուի անվանումը և գտնվելու վայրը, այլ անձի դեպքում` անունը և բնակության վայրը</t>
  </si>
  <si>
    <t>Պահառության պայմանագրի հերթական համարը</t>
  </si>
  <si>
    <t>Պահառության պայմանագրի կնքման ամսաթիվը</t>
  </si>
  <si>
    <t>Պահառուներին տրված ապրանքների</t>
  </si>
  <si>
    <t>Պահառության գինը</t>
  </si>
  <si>
    <t>Պահառուների մոտ հաշվետու ժամանակահատվածի վերջին օրվա դրությամբ առկա ապրանքների քանակը</t>
  </si>
  <si>
    <t>Պահառուներին վճարված գումարը</t>
  </si>
  <si>
    <t>Իրացնող գործակալի անվանումը և գտնվելու վայրը, այլ անձի դեպքում` անունը և բնակության վայրը</t>
  </si>
  <si>
    <t>Պպայմանագրի հերթական համարը</t>
  </si>
  <si>
    <t>Պայմանագրի կնքման ամսաթիվը</t>
  </si>
  <si>
    <t>Գործակալների կողմից հաշվետու ժամանակահատվածի վերջին օրվա դրությամբ իրացված ապրանքների</t>
  </si>
  <si>
    <t xml:space="preserve">Գործակալների կողմից հաշվետու ժամանակահատվածի վերջին օրվա դրությամբ </t>
  </si>
  <si>
    <t>Գործակալներին նախատեսված վարձավճարի չափը</t>
  </si>
  <si>
    <t>Գործակալներին վճարված վարձավճարի չափը</t>
  </si>
  <si>
    <t>Գոյացած միջոցների օգտագործման ուղղությունները, որոնք նախատեսված են պայմանագրերով կամ համաձայնագրերով</t>
  </si>
  <si>
    <t>Ուղղությունը` փաստացի</t>
  </si>
  <si>
    <t>Նախատեսված (ՀՀ դրամ)</t>
  </si>
  <si>
    <t>Փաստացի (ՀՀ դրամ)</t>
  </si>
  <si>
    <t>Անվանումը (ծրագիր)</t>
  </si>
  <si>
    <t>Ամսաթիվը</t>
  </si>
  <si>
    <t>Ապրանքի անվանումը</t>
  </si>
  <si>
    <t>Քանակը</t>
  </si>
  <si>
    <t>Գումարը ՖՕԲ</t>
  </si>
  <si>
    <t>Գումարը ՍԻՊ</t>
  </si>
  <si>
    <t>Գումարը այլ</t>
  </si>
  <si>
    <t>Արժեքը</t>
  </si>
  <si>
    <t>Չափման միավորը</t>
  </si>
  <si>
    <t xml:space="preserve">Միավորի մեկնարկային գինը
</t>
  </si>
  <si>
    <t>Միավորի վաճառքի առավելագույն գինը</t>
  </si>
  <si>
    <t>Վաճառքի հանված ապրանքների ընդհանուր քանակը</t>
  </si>
  <si>
    <t>Իրացված ապրանքների քանակը</t>
  </si>
  <si>
    <t>3</t>
  </si>
  <si>
    <t>5</t>
  </si>
  <si>
    <t>8</t>
  </si>
  <si>
    <t>11</t>
  </si>
  <si>
    <t>12</t>
  </si>
  <si>
    <t>13</t>
  </si>
  <si>
    <t>18</t>
  </si>
  <si>
    <t>23</t>
  </si>
  <si>
    <t>24</t>
  </si>
  <si>
    <t>25</t>
  </si>
  <si>
    <t>26</t>
  </si>
  <si>
    <t>34</t>
  </si>
  <si>
    <t>39</t>
  </si>
  <si>
    <t>«Արտահանման վերահսկման և սահմանային անվտանգության ծրագրի( EXBS)»</t>
  </si>
  <si>
    <t>Ամերիկյան կառավարության կողմից</t>
  </si>
  <si>
    <t>Հիշողության կրիչ USB /ծրագրային ապահովման բանալի/</t>
  </si>
  <si>
    <t>Շահագործվում է ՀՀ ՊԵԿ օպերատիվ հետախուզության վարչության կողմից /ք․ Երևան, Մ․Խորենացի 7Ա/</t>
  </si>
  <si>
    <t xml:space="preserve"> </t>
  </si>
  <si>
    <t>ՀՀ և ԱՄՆ կառավարությունների միջև 30.05.2011թ-ին կնքված փոխհամագործակցության հուշագրի համաձայն</t>
  </si>
  <si>
    <t>ՀՀ պետական եկամուտների կոմիտե</t>
  </si>
  <si>
    <t>ք. Երևան Մ. Խորենացի 3,7</t>
  </si>
  <si>
    <t>ՀՀ ՖՆ գործառն. վարչ.</t>
  </si>
  <si>
    <t>RAPISAN Eagle M60 սարքի մանեկներ կոռոզիակայուն պողպատից</t>
  </si>
  <si>
    <t>RAPISAN Eagle M60 սարքի պտուտակներ կոռոզիակայուն պողպատից խաչաձև փորակներով</t>
  </si>
  <si>
    <t>RAPISAN Eagle M60 սարքի թեսթավորման համար սև մետաղից դետալներ</t>
  </si>
  <si>
    <t>RAPISAN Eagle M60 սինթետիկ պոլիոմերներիի հիմքով լաք</t>
  </si>
  <si>
    <t>RAPISAN Eagle M60 սարքի բարդ պոլիէթերների հիմքով նյութեր</t>
  </si>
  <si>
    <t>RAPISAN սարքի Eagle M60 վերաբերյալ տպագիր նյութեր (աղյուսակներ անվտանգ վերաբերյալ P/N</t>
  </si>
  <si>
    <t xml:space="preserve">RAPISAN սարքի Eagle M60 վերաբերյալ տպագիր նյութեր </t>
  </si>
  <si>
    <t xml:space="preserve">RAPISAN/451P Radiation detektor իոնացնող ճառագայթներ հայտնաբերող և չափող սարք </t>
  </si>
  <si>
    <t>RAPISAN Eagle M60 սարքի ձեռքի գործիքներ (սեղմակներ)</t>
  </si>
  <si>
    <t>RAPISAN Eagle M60Mobile X-ray sistem սարքի պահեստում, թեստեր, մետաղ, հիմք</t>
  </si>
  <si>
    <t>RAPISAN Eagle M60Mobile X-ray sistem սարքի սև մետաղից տարողություն՝ սողմված գազի համար</t>
  </si>
  <si>
    <t>«RAPISAN» սարքեր՝ «MERCEDES-BENZ SPRINTER» մակնիշի ավտոմեքենաների և «SCHUTT» կիսակցորդների հիմքի վրա։</t>
  </si>
  <si>
    <t xml:space="preserve">Հայաստանի Հանրապետությունում տուբերկուլյոզի դեմ պայքարի ազգային ծրագրի ուժեղացում </t>
  </si>
  <si>
    <t>28.08.2018.թ.</t>
  </si>
  <si>
    <t>ՄԻՁԱՎ/ՁԻԱՎ, Տուբերկուլյոզի և Մալարիայի դեմ պայքարի Գլոբալ Հիմնադրամ. Ժնև․ Շվեյցարիայի</t>
  </si>
  <si>
    <t>Հակատուբերկուլյոզային դեղորայք, լաբարատոր, ծախսանյութեր</t>
  </si>
  <si>
    <t>հավաքածու</t>
  </si>
  <si>
    <t>Դրամաշնորհի շրջանակներում տուբերկուլյոզով հիվանդների  անվճար բուժման նպատակով</t>
  </si>
  <si>
    <t>Հակավիրուսային դեղորայք  և ՄԻԱՎ-ի ախտրոշման թեստ հավաքածուներ</t>
  </si>
  <si>
    <t>ՀՀ առողջապահության նախարարություն</t>
  </si>
  <si>
    <t>ք. Երևան, Կառավարական 3շենք</t>
  </si>
  <si>
    <t>ՀՀ կառավարություն</t>
  </si>
  <si>
    <t>ՀՀ ՖՆ գործառնական վարչություն</t>
  </si>
  <si>
    <t>9000009013 72</t>
  </si>
  <si>
    <t>ՀՀ առողջապահության նախարարության Գլոբալ Հիմնադրամի ծրագրերը համակարգող խումբ</t>
  </si>
  <si>
    <t>ԱՄՆ դոլար</t>
  </si>
  <si>
    <t>«Արտահանման վերահսկման և սահմանային անվտանգության» (EXBS)</t>
  </si>
  <si>
    <t>Ամերիկյան կառավարության  կողմից</t>
  </si>
  <si>
    <t>Ռենտգեն-հեռուստատեսային ստացիոնար ինտերսկոպ՝ ուղեկցող բեռների համար RAPISCAN 927DX-LHS( 1լրակազմ</t>
  </si>
  <si>
    <t>Շահագործվում է ՀՀ ՊԵԿ  էլեկտրոնային առևտրի և օդային տրանսպորտով իրականացվող փոխադրումների վարչությանը կողմից /ք. Երևան 42, Զվարթնոց օդանավակայան/</t>
  </si>
  <si>
    <t>ՀՀ և ԱՄՆ կառավարությունների միջև 30.05.2001թ-ին կնքված փոխհամագործակցության հուշագրի համաձայն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</si>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</sst>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3" applyFont="1" applyFill="1" applyBorder="1"/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3" applyFont="1" applyFill="1" applyBorder="1"/>
    <xf numFmtId="0" fontId="3" fillId="0" borderId="8" xfId="0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3" fillId="0" borderId="10" xfId="3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3" applyFont="1" applyFill="1" applyBorder="1"/>
    <xf numFmtId="0" fontId="3" fillId="0" borderId="13" xfId="0" applyFont="1" applyFill="1" applyBorder="1" applyAlignment="1">
      <alignment horizontal="center" vertical="center" wrapText="1"/>
    </xf>
    <xf numFmtId="44" fontId="3" fillId="0" borderId="9" xfId="2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/>
    </xf>
    <xf numFmtId="0" fontId="3" fillId="0" borderId="6" xfId="3" applyFont="1" applyFill="1" applyBorder="1" applyAlignment="1">
      <alignment vertical="justify" wrapText="1"/>
    </xf>
    <xf numFmtId="43" fontId="2" fillId="0" borderId="6" xfId="3" applyNumberFormat="1" applyFont="1" applyFill="1" applyBorder="1"/>
    <xf numFmtId="0" fontId="3" fillId="0" borderId="0" xfId="3" applyFont="1" applyFill="1" applyBorder="1" applyAlignment="1">
      <alignment vertical="justify" wrapText="1"/>
    </xf>
  </cellXfs>
  <cellStyles count="4">
    <cellStyle name="Comma" xfId="1" builtinId="3"/>
    <cellStyle name="Currency" xfId="2" builtinId="4"/>
    <cellStyle name="Normal" xfId="0" builtinId="0"/>
    <cellStyle name="Normal_APRANQACANK Hashvetv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6"/>
  <sheetViews>
    <sheetView tabSelected="1" workbookViewId="0">
      <selection activeCell="G11" sqref="G11"/>
    </sheetView>
  </sheetViews>
  <sheetFormatPr defaultColWidth="9.140625" defaultRowHeight="13.5" x14ac:dyDescent="0.25"/>
  <cols>
    <col min="1" max="1" width="3.42578125" style="17" customWidth="1"/>
    <col min="2" max="2" width="30.42578125" style="17" customWidth="1"/>
    <col min="3" max="3" width="23.140625" style="17" customWidth="1"/>
    <col min="4" max="4" width="25.7109375" style="17" customWidth="1"/>
    <col min="5" max="5" width="22.42578125" style="17" customWidth="1"/>
    <col min="6" max="6" width="14.28515625" style="17" customWidth="1"/>
    <col min="7" max="7" width="19.7109375" style="17" customWidth="1"/>
    <col min="8" max="8" width="17.28515625" style="17" customWidth="1"/>
    <col min="9" max="9" width="15.85546875" style="17" customWidth="1"/>
    <col min="10" max="10" width="25.28515625" style="17" customWidth="1"/>
    <col min="11" max="11" width="8.85546875" style="17" customWidth="1"/>
    <col min="12" max="12" width="16.7109375" style="17" customWidth="1"/>
    <col min="13" max="13" width="17.42578125" style="17" customWidth="1"/>
    <col min="14" max="14" width="14.140625" style="17" bestFit="1" customWidth="1"/>
    <col min="15" max="15" width="14.85546875" style="17" customWidth="1"/>
    <col min="16" max="16" width="16" style="17" customWidth="1"/>
    <col min="17" max="17" width="16.7109375" style="17" customWidth="1"/>
    <col min="18" max="18" width="13.5703125" style="17" customWidth="1"/>
    <col min="19" max="19" width="22.28515625" style="17" customWidth="1"/>
    <col min="20" max="20" width="12.5703125" style="17" customWidth="1"/>
    <col min="21" max="21" width="14.42578125" style="17" customWidth="1"/>
    <col min="22" max="22" width="19" style="17" customWidth="1"/>
    <col min="23" max="23" width="18.28515625" style="17" customWidth="1"/>
    <col min="24" max="24" width="11.42578125" style="17" customWidth="1"/>
    <col min="25" max="25" width="30.5703125" style="17" customWidth="1"/>
    <col min="26" max="26" width="19.42578125" style="17" customWidth="1"/>
    <col min="27" max="27" width="17.85546875" style="17" customWidth="1"/>
    <col min="28" max="28" width="21.28515625" style="17" customWidth="1"/>
    <col min="29" max="29" width="18.5703125" style="17" customWidth="1"/>
    <col min="30" max="30" width="19.85546875" style="17" customWidth="1"/>
    <col min="31" max="31" width="15.85546875" style="17" customWidth="1"/>
    <col min="32" max="32" width="13.85546875" style="17" customWidth="1"/>
    <col min="33" max="33" width="16.7109375" style="17" customWidth="1"/>
    <col min="34" max="34" width="13.28515625" style="17" customWidth="1"/>
    <col min="35" max="35" width="14" style="17" customWidth="1"/>
    <col min="36" max="36" width="12" style="17" customWidth="1"/>
    <col min="37" max="37" width="10.28515625" style="17" customWidth="1"/>
    <col min="38" max="38" width="17.7109375" style="17" customWidth="1"/>
    <col min="39" max="39" width="20" style="17" customWidth="1"/>
    <col min="40" max="40" width="11.5703125" style="17" customWidth="1"/>
    <col min="41" max="41" width="12.42578125" style="17" customWidth="1"/>
    <col min="42" max="42" width="18.7109375" style="17" customWidth="1"/>
    <col min="43" max="43" width="21" style="17" customWidth="1"/>
    <col min="44" max="44" width="19.85546875" style="17" customWidth="1"/>
    <col min="45" max="45" width="19.42578125" style="17" customWidth="1"/>
    <col min="46" max="46" width="20.28515625" style="17" customWidth="1"/>
    <col min="47" max="47" width="21.140625" style="17" customWidth="1"/>
    <col min="48" max="48" width="16.5703125" style="17" customWidth="1"/>
    <col min="49" max="49" width="24.85546875" style="17" customWidth="1"/>
    <col min="50" max="50" width="14.28515625" style="17" customWidth="1"/>
    <col min="51" max="51" width="15.42578125" style="17" customWidth="1"/>
    <col min="52" max="16384" width="9.140625" style="17"/>
  </cols>
  <sheetData>
    <row r="1" spans="1:52" s="5" customFormat="1" ht="14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/>
    </row>
    <row r="2" spans="1:52" s="5" customFormat="1" ht="14.25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AY2" s="8"/>
    </row>
    <row r="3" spans="1:52" s="5" customFormat="1" ht="14.25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AA3" s="9" t="s">
        <v>3</v>
      </c>
      <c r="AY3" s="8"/>
    </row>
    <row r="4" spans="1:52" s="5" customFormat="1" hidden="1" x14ac:dyDescent="0.25">
      <c r="A4" s="10"/>
      <c r="L4" s="11"/>
      <c r="AY4" s="8"/>
    </row>
    <row r="5" spans="1:52" s="16" customFormat="1" x14ac:dyDescent="0.25">
      <c r="A5" s="12" t="s">
        <v>4</v>
      </c>
      <c r="B5" s="13" t="s">
        <v>5</v>
      </c>
      <c r="C5" s="13"/>
      <c r="D5" s="14" t="s">
        <v>6</v>
      </c>
      <c r="E5" s="13" t="s">
        <v>7</v>
      </c>
      <c r="F5" s="13"/>
      <c r="G5" s="13"/>
      <c r="H5" s="13"/>
      <c r="I5" s="13"/>
      <c r="J5" s="13" t="s">
        <v>8</v>
      </c>
      <c r="K5" s="13"/>
      <c r="L5" s="13"/>
      <c r="M5" s="13"/>
      <c r="N5" s="13"/>
      <c r="O5" s="13"/>
      <c r="P5" s="13"/>
      <c r="Q5" s="13"/>
      <c r="R5" s="13"/>
      <c r="S5" s="13" t="s">
        <v>9</v>
      </c>
      <c r="T5" s="13"/>
      <c r="U5" s="13"/>
      <c r="V5" s="13"/>
      <c r="W5" s="13"/>
      <c r="X5" s="13"/>
      <c r="Y5" s="13"/>
      <c r="Z5" s="13"/>
      <c r="AA5" s="13"/>
      <c r="AB5" s="12" t="s">
        <v>10</v>
      </c>
      <c r="AC5" s="13" t="s">
        <v>11</v>
      </c>
      <c r="AD5" s="13"/>
      <c r="AE5" s="13"/>
      <c r="AF5" s="13"/>
      <c r="AG5" s="13"/>
      <c r="AH5" s="13"/>
      <c r="AI5" s="13"/>
      <c r="AJ5" s="13"/>
      <c r="AK5" s="13"/>
      <c r="AL5" s="15"/>
      <c r="AM5" s="13" t="s">
        <v>12</v>
      </c>
      <c r="AN5" s="13"/>
      <c r="AO5" s="13"/>
      <c r="AP5" s="12" t="s">
        <v>13</v>
      </c>
      <c r="AQ5" s="12" t="s">
        <v>14</v>
      </c>
      <c r="AR5" s="12" t="s">
        <v>15</v>
      </c>
      <c r="AS5" s="13" t="s">
        <v>16</v>
      </c>
      <c r="AT5" s="13" t="s">
        <v>17</v>
      </c>
      <c r="AU5" s="13" t="s">
        <v>18</v>
      </c>
      <c r="AV5" s="13" t="s">
        <v>19</v>
      </c>
      <c r="AW5" s="13" t="s">
        <v>20</v>
      </c>
      <c r="AX5" s="12" t="s">
        <v>21</v>
      </c>
      <c r="AY5" s="13" t="s">
        <v>22</v>
      </c>
    </row>
    <row r="6" spans="1:52" x14ac:dyDescent="0.25">
      <c r="A6" s="12"/>
      <c r="B6" s="13"/>
      <c r="C6" s="13"/>
      <c r="D6" s="14"/>
      <c r="E6" s="13"/>
      <c r="F6" s="13"/>
      <c r="G6" s="13"/>
      <c r="H6" s="13"/>
      <c r="I6" s="13"/>
      <c r="J6" s="13" t="s">
        <v>23</v>
      </c>
      <c r="K6" s="13"/>
      <c r="L6" s="13"/>
      <c r="M6" s="13"/>
      <c r="N6" s="13"/>
      <c r="O6" s="13" t="s">
        <v>24</v>
      </c>
      <c r="P6" s="13"/>
      <c r="Q6" s="13"/>
      <c r="R6" s="13"/>
      <c r="S6" s="12" t="s">
        <v>25</v>
      </c>
      <c r="T6" s="12" t="s">
        <v>26</v>
      </c>
      <c r="U6" s="12" t="s">
        <v>27</v>
      </c>
      <c r="V6" s="13" t="s">
        <v>28</v>
      </c>
      <c r="W6" s="13"/>
      <c r="X6" s="13"/>
      <c r="Y6" s="12" t="s">
        <v>29</v>
      </c>
      <c r="Z6" s="12" t="s">
        <v>30</v>
      </c>
      <c r="AA6" s="12" t="s">
        <v>31</v>
      </c>
      <c r="AB6" s="12"/>
      <c r="AC6" s="12" t="s">
        <v>32</v>
      </c>
      <c r="AD6" s="12" t="s">
        <v>33</v>
      </c>
      <c r="AE6" s="12" t="s">
        <v>34</v>
      </c>
      <c r="AF6" s="13" t="s">
        <v>35</v>
      </c>
      <c r="AG6" s="13"/>
      <c r="AH6" s="13" t="s">
        <v>36</v>
      </c>
      <c r="AI6" s="13"/>
      <c r="AJ6" s="12" t="s">
        <v>37</v>
      </c>
      <c r="AK6" s="12" t="s">
        <v>38</v>
      </c>
      <c r="AL6" s="12" t="s">
        <v>39</v>
      </c>
      <c r="AM6" s="12" t="s">
        <v>40</v>
      </c>
      <c r="AN6" s="12" t="s">
        <v>41</v>
      </c>
      <c r="AO6" s="12" t="s">
        <v>42</v>
      </c>
      <c r="AP6" s="12"/>
      <c r="AQ6" s="12"/>
      <c r="AR6" s="12"/>
      <c r="AS6" s="13"/>
      <c r="AT6" s="13"/>
      <c r="AU6" s="13"/>
      <c r="AV6" s="13"/>
      <c r="AW6" s="13"/>
      <c r="AX6" s="12"/>
      <c r="AY6" s="13"/>
    </row>
    <row r="7" spans="1:52" s="19" customFormat="1" ht="86.25" customHeight="1" x14ac:dyDescent="0.25">
      <c r="A7" s="12"/>
      <c r="B7" s="15" t="s">
        <v>43</v>
      </c>
      <c r="C7" s="18" t="s">
        <v>44</v>
      </c>
      <c r="D7" s="14"/>
      <c r="E7" s="15" t="s">
        <v>45</v>
      </c>
      <c r="F7" s="15" t="s">
        <v>46</v>
      </c>
      <c r="G7" s="15" t="s">
        <v>47</v>
      </c>
      <c r="H7" s="15" t="s">
        <v>48</v>
      </c>
      <c r="I7" s="15" t="s">
        <v>49</v>
      </c>
      <c r="J7" s="15" t="s">
        <v>45</v>
      </c>
      <c r="K7" s="15" t="s">
        <v>46</v>
      </c>
      <c r="L7" s="15" t="s">
        <v>47</v>
      </c>
      <c r="M7" s="15" t="s">
        <v>48</v>
      </c>
      <c r="N7" s="15" t="s">
        <v>49</v>
      </c>
      <c r="O7" s="15" t="s">
        <v>46</v>
      </c>
      <c r="P7" s="15" t="s">
        <v>47</v>
      </c>
      <c r="Q7" s="15" t="s">
        <v>48</v>
      </c>
      <c r="R7" s="15" t="s">
        <v>49</v>
      </c>
      <c r="S7" s="12"/>
      <c r="T7" s="12"/>
      <c r="U7" s="12"/>
      <c r="V7" s="15" t="s">
        <v>50</v>
      </c>
      <c r="W7" s="15" t="s">
        <v>46</v>
      </c>
      <c r="X7" s="15" t="s">
        <v>51</v>
      </c>
      <c r="Y7" s="12"/>
      <c r="Z7" s="12"/>
      <c r="AA7" s="12"/>
      <c r="AB7" s="12"/>
      <c r="AC7" s="12"/>
      <c r="AD7" s="12"/>
      <c r="AE7" s="12"/>
      <c r="AF7" s="15" t="s">
        <v>52</v>
      </c>
      <c r="AG7" s="15" t="s">
        <v>53</v>
      </c>
      <c r="AH7" s="15" t="s">
        <v>54</v>
      </c>
      <c r="AI7" s="15" t="s">
        <v>55</v>
      </c>
      <c r="AJ7" s="12"/>
      <c r="AK7" s="12"/>
      <c r="AL7" s="12"/>
      <c r="AM7" s="12"/>
      <c r="AN7" s="12"/>
      <c r="AO7" s="12"/>
      <c r="AP7" s="12"/>
      <c r="AQ7" s="12"/>
      <c r="AR7" s="12"/>
      <c r="AS7" s="13"/>
      <c r="AT7" s="13"/>
      <c r="AU7" s="13"/>
      <c r="AV7" s="13"/>
      <c r="AW7" s="13"/>
      <c r="AX7" s="12"/>
      <c r="AY7" s="13"/>
    </row>
    <row r="8" spans="1:52" s="19" customFormat="1" x14ac:dyDescent="0.25">
      <c r="A8" s="20">
        <v>1</v>
      </c>
      <c r="B8" s="15">
        <v>2</v>
      </c>
      <c r="C8" s="18" t="s">
        <v>56</v>
      </c>
      <c r="D8" s="20">
        <v>4</v>
      </c>
      <c r="E8" s="18" t="s">
        <v>57</v>
      </c>
      <c r="F8" s="20">
        <v>6</v>
      </c>
      <c r="G8" s="15">
        <v>7</v>
      </c>
      <c r="H8" s="18" t="s">
        <v>58</v>
      </c>
      <c r="I8" s="20">
        <v>9</v>
      </c>
      <c r="J8" s="15">
        <v>10</v>
      </c>
      <c r="K8" s="18" t="s">
        <v>59</v>
      </c>
      <c r="L8" s="18" t="s">
        <v>60</v>
      </c>
      <c r="M8" s="18" t="s">
        <v>61</v>
      </c>
      <c r="N8" s="20">
        <v>14</v>
      </c>
      <c r="O8" s="15">
        <v>15</v>
      </c>
      <c r="P8" s="15">
        <v>16</v>
      </c>
      <c r="Q8" s="15">
        <v>17</v>
      </c>
      <c r="R8" s="18" t="s">
        <v>62</v>
      </c>
      <c r="S8" s="20">
        <v>19</v>
      </c>
      <c r="T8" s="20">
        <v>20</v>
      </c>
      <c r="U8" s="20">
        <v>21</v>
      </c>
      <c r="V8" s="15">
        <v>22</v>
      </c>
      <c r="W8" s="18" t="s">
        <v>63</v>
      </c>
      <c r="X8" s="18" t="s">
        <v>64</v>
      </c>
      <c r="Y8" s="18" t="s">
        <v>65</v>
      </c>
      <c r="Z8" s="18" t="s">
        <v>66</v>
      </c>
      <c r="AA8" s="20">
        <v>27</v>
      </c>
      <c r="AB8" s="20">
        <v>28</v>
      </c>
      <c r="AC8" s="15">
        <v>29</v>
      </c>
      <c r="AD8" s="15">
        <v>30</v>
      </c>
      <c r="AE8" s="15">
        <v>31</v>
      </c>
      <c r="AF8" s="20">
        <v>32</v>
      </c>
      <c r="AG8" s="15">
        <v>33</v>
      </c>
      <c r="AH8" s="18" t="s">
        <v>67</v>
      </c>
      <c r="AI8" s="20">
        <v>35</v>
      </c>
      <c r="AJ8" s="20">
        <v>36</v>
      </c>
      <c r="AK8" s="15">
        <v>37</v>
      </c>
      <c r="AL8" s="15">
        <v>38</v>
      </c>
      <c r="AM8" s="18" t="s">
        <v>68</v>
      </c>
      <c r="AN8" s="20">
        <v>40</v>
      </c>
      <c r="AO8" s="15">
        <v>41</v>
      </c>
      <c r="AP8" s="15">
        <v>42</v>
      </c>
      <c r="AQ8" s="15">
        <v>43</v>
      </c>
      <c r="AR8" s="15">
        <v>44</v>
      </c>
      <c r="AS8" s="15">
        <v>45</v>
      </c>
      <c r="AT8" s="15">
        <v>46</v>
      </c>
      <c r="AU8" s="15">
        <v>47</v>
      </c>
      <c r="AV8" s="15">
        <v>48</v>
      </c>
      <c r="AW8" s="15">
        <v>49</v>
      </c>
      <c r="AX8" s="15">
        <v>50</v>
      </c>
      <c r="AY8" s="15">
        <v>51</v>
      </c>
    </row>
    <row r="9" spans="1:52" ht="97.5" customHeight="1" x14ac:dyDescent="0.25">
      <c r="A9" s="15">
        <v>1</v>
      </c>
      <c r="B9" s="15" t="s">
        <v>69</v>
      </c>
      <c r="C9" s="15"/>
      <c r="D9" s="21" t="s">
        <v>70</v>
      </c>
      <c r="E9" s="22"/>
      <c r="F9" s="23"/>
      <c r="G9" s="24"/>
      <c r="H9" s="25"/>
      <c r="I9" s="25"/>
      <c r="J9" s="15" t="s">
        <v>71</v>
      </c>
      <c r="K9" s="15">
        <v>1</v>
      </c>
      <c r="L9" s="26"/>
      <c r="M9" s="26"/>
      <c r="N9" s="26">
        <v>4.12</v>
      </c>
      <c r="O9" s="15">
        <v>1</v>
      </c>
      <c r="P9" s="25"/>
      <c r="Q9" s="15"/>
      <c r="R9" s="26">
        <v>4.12</v>
      </c>
      <c r="S9" s="15"/>
      <c r="T9" s="15"/>
      <c r="U9" s="15"/>
      <c r="V9" s="26"/>
      <c r="W9" s="15"/>
      <c r="X9" s="15"/>
      <c r="Y9" s="26"/>
      <c r="Z9" s="15"/>
      <c r="AA9" s="26"/>
      <c r="AB9" s="15" t="s">
        <v>72</v>
      </c>
      <c r="AC9" s="15" t="s">
        <v>73</v>
      </c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 t="s">
        <v>74</v>
      </c>
      <c r="AQ9" s="15" t="s">
        <v>75</v>
      </c>
      <c r="AR9" s="15" t="s">
        <v>76</v>
      </c>
      <c r="AS9" s="15"/>
      <c r="AT9" s="15"/>
      <c r="AU9" s="15"/>
      <c r="AV9" s="15" t="s">
        <v>77</v>
      </c>
      <c r="AW9" s="15"/>
      <c r="AX9" s="15"/>
      <c r="AY9" s="15"/>
      <c r="AZ9" s="5"/>
    </row>
    <row r="10" spans="1:52" ht="97.5" customHeight="1" x14ac:dyDescent="0.25">
      <c r="A10" s="15">
        <v>2</v>
      </c>
      <c r="B10" s="15"/>
      <c r="C10" s="15"/>
      <c r="D10" s="22"/>
      <c r="E10" s="22"/>
      <c r="F10" s="23"/>
      <c r="G10" s="24"/>
      <c r="H10" s="25"/>
      <c r="I10" s="25"/>
      <c r="J10" s="21" t="s">
        <v>78</v>
      </c>
      <c r="K10" s="15">
        <v>4</v>
      </c>
      <c r="L10" s="26"/>
      <c r="M10" s="26"/>
      <c r="N10" s="27">
        <v>29.38</v>
      </c>
      <c r="O10" s="15">
        <v>4</v>
      </c>
      <c r="P10" s="25"/>
      <c r="Q10" s="15"/>
      <c r="R10" s="27">
        <v>29.38</v>
      </c>
      <c r="S10" s="15"/>
      <c r="T10" s="15"/>
      <c r="U10" s="15"/>
      <c r="V10" s="26"/>
      <c r="W10" s="15"/>
      <c r="X10" s="15"/>
      <c r="Y10" s="26"/>
      <c r="Z10" s="15"/>
      <c r="AA10" s="26"/>
      <c r="AB10" s="15"/>
      <c r="AC10" s="1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15"/>
      <c r="AR10" s="15"/>
      <c r="AS10" s="15"/>
      <c r="AT10" s="15"/>
      <c r="AU10" s="15"/>
      <c r="AV10" s="15"/>
      <c r="AW10" s="15"/>
      <c r="AX10" s="15"/>
      <c r="AY10" s="15"/>
      <c r="AZ10" s="5"/>
    </row>
    <row r="11" spans="1:52" ht="97.5" customHeight="1" x14ac:dyDescent="0.25">
      <c r="A11" s="15">
        <v>3</v>
      </c>
      <c r="B11" s="15"/>
      <c r="C11" s="15"/>
      <c r="D11" s="22"/>
      <c r="E11" s="22"/>
      <c r="F11" s="23"/>
      <c r="G11" s="24"/>
      <c r="H11" s="25"/>
      <c r="I11" s="25"/>
      <c r="J11" s="21" t="s">
        <v>79</v>
      </c>
      <c r="K11" s="15">
        <v>10</v>
      </c>
      <c r="L11" s="26"/>
      <c r="M11" s="26"/>
      <c r="N11" s="27">
        <v>19.23</v>
      </c>
      <c r="O11" s="15">
        <v>10</v>
      </c>
      <c r="P11" s="25"/>
      <c r="Q11" s="15"/>
      <c r="R11" s="27">
        <v>19.23</v>
      </c>
      <c r="S11" s="15"/>
      <c r="T11" s="15"/>
      <c r="U11" s="15"/>
      <c r="V11" s="26"/>
      <c r="W11" s="15"/>
      <c r="X11" s="15"/>
      <c r="Y11" s="26"/>
      <c r="Z11" s="15"/>
      <c r="AA11" s="26"/>
      <c r="AB11" s="15"/>
      <c r="AC11" s="1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15"/>
      <c r="AR11" s="15"/>
      <c r="AS11" s="15"/>
      <c r="AT11" s="15"/>
      <c r="AU11" s="15"/>
      <c r="AV11" s="15"/>
      <c r="AW11" s="15"/>
      <c r="AX11" s="15"/>
      <c r="AY11" s="15"/>
      <c r="AZ11" s="5"/>
    </row>
    <row r="12" spans="1:52" ht="97.5" customHeight="1" x14ac:dyDescent="0.25">
      <c r="A12" s="15">
        <v>4</v>
      </c>
      <c r="B12" s="15"/>
      <c r="C12" s="15"/>
      <c r="D12" s="21"/>
      <c r="E12" s="22"/>
      <c r="F12" s="23"/>
      <c r="G12" s="24"/>
      <c r="H12" s="25"/>
      <c r="I12" s="25"/>
      <c r="J12" s="21" t="s">
        <v>80</v>
      </c>
      <c r="K12" s="15">
        <v>41</v>
      </c>
      <c r="L12" s="26"/>
      <c r="M12" s="26"/>
      <c r="N12" s="27">
        <v>3546.6</v>
      </c>
      <c r="O12" s="15">
        <v>41</v>
      </c>
      <c r="P12" s="25"/>
      <c r="Q12" s="15"/>
      <c r="R12" s="27">
        <v>3546.6</v>
      </c>
      <c r="S12" s="15"/>
      <c r="T12" s="15"/>
      <c r="U12" s="15"/>
      <c r="V12" s="26"/>
      <c r="W12" s="15"/>
      <c r="X12" s="15"/>
      <c r="Y12" s="26"/>
      <c r="Z12" s="15"/>
      <c r="AA12" s="26"/>
      <c r="AB12" s="15"/>
      <c r="AC12" s="1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15"/>
      <c r="AR12" s="15"/>
      <c r="AS12" s="15"/>
      <c r="AT12" s="15"/>
      <c r="AU12" s="15"/>
      <c r="AV12" s="15"/>
      <c r="AW12" s="15"/>
      <c r="AX12" s="15"/>
      <c r="AY12" s="15"/>
      <c r="AZ12" s="5"/>
    </row>
    <row r="13" spans="1:52" ht="97.5" customHeight="1" x14ac:dyDescent="0.25">
      <c r="A13" s="15">
        <v>5</v>
      </c>
      <c r="B13" s="15"/>
      <c r="C13" s="15"/>
      <c r="D13" s="21"/>
      <c r="E13" s="28"/>
      <c r="F13" s="23"/>
      <c r="G13" s="24"/>
      <c r="H13" s="25"/>
      <c r="I13" s="25"/>
      <c r="J13" s="21" t="s">
        <v>81</v>
      </c>
      <c r="K13" s="15">
        <v>1</v>
      </c>
      <c r="L13" s="26"/>
      <c r="M13" s="26"/>
      <c r="N13" s="27">
        <v>271.89999999999998</v>
      </c>
      <c r="O13" s="15">
        <v>1</v>
      </c>
      <c r="P13" s="25"/>
      <c r="Q13" s="15"/>
      <c r="R13" s="27">
        <v>271.89999999999998</v>
      </c>
      <c r="S13" s="15"/>
      <c r="T13" s="15"/>
      <c r="U13" s="15"/>
      <c r="V13" s="26"/>
      <c r="W13" s="15"/>
      <c r="X13" s="15"/>
      <c r="Y13" s="26"/>
      <c r="Z13" s="15"/>
      <c r="AA13" s="26"/>
      <c r="AB13" s="15"/>
      <c r="AC13" s="1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15"/>
      <c r="AR13" s="15"/>
      <c r="AS13" s="15"/>
      <c r="AT13" s="15"/>
      <c r="AU13" s="15"/>
      <c r="AV13" s="15"/>
      <c r="AW13" s="15"/>
      <c r="AX13" s="15"/>
      <c r="AY13" s="15"/>
      <c r="AZ13" s="5"/>
    </row>
    <row r="14" spans="1:52" ht="97.5" customHeight="1" x14ac:dyDescent="0.25">
      <c r="A14" s="15">
        <v>6</v>
      </c>
      <c r="B14" s="15"/>
      <c r="C14" s="15"/>
      <c r="D14" s="21"/>
      <c r="E14" s="28"/>
      <c r="F14" s="23"/>
      <c r="G14" s="24"/>
      <c r="H14" s="25"/>
      <c r="I14" s="25"/>
      <c r="J14" s="21" t="s">
        <v>82</v>
      </c>
      <c r="K14" s="15">
        <v>1</v>
      </c>
      <c r="L14" s="26"/>
      <c r="M14" s="26"/>
      <c r="N14" s="27">
        <v>275.49</v>
      </c>
      <c r="O14" s="15">
        <v>1</v>
      </c>
      <c r="P14" s="25"/>
      <c r="Q14" s="15"/>
      <c r="R14" s="27">
        <v>275.49</v>
      </c>
      <c r="S14" s="15"/>
      <c r="T14" s="15"/>
      <c r="U14" s="15"/>
      <c r="V14" s="26"/>
      <c r="W14" s="15"/>
      <c r="X14" s="15"/>
      <c r="Y14" s="26"/>
      <c r="Z14" s="15"/>
      <c r="AA14" s="26"/>
      <c r="AB14" s="15"/>
      <c r="AC14" s="1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5"/>
      <c r="AR14" s="15"/>
      <c r="AS14" s="15"/>
      <c r="AT14" s="15"/>
      <c r="AU14" s="15"/>
      <c r="AV14" s="15"/>
      <c r="AW14" s="15"/>
      <c r="AX14" s="15"/>
      <c r="AY14" s="15"/>
      <c r="AZ14" s="5"/>
    </row>
    <row r="15" spans="1:52" ht="97.5" customHeight="1" x14ac:dyDescent="0.25">
      <c r="A15" s="15">
        <v>7</v>
      </c>
      <c r="B15" s="15"/>
      <c r="C15" s="15"/>
      <c r="D15" s="21"/>
      <c r="E15" s="28"/>
      <c r="F15" s="23"/>
      <c r="G15" s="24"/>
      <c r="H15" s="25"/>
      <c r="I15" s="25"/>
      <c r="J15" s="21" t="s">
        <v>83</v>
      </c>
      <c r="K15" s="15">
        <v>2</v>
      </c>
      <c r="L15" s="26"/>
      <c r="M15" s="26"/>
      <c r="N15" s="27">
        <v>242.9</v>
      </c>
      <c r="O15" s="15">
        <v>2</v>
      </c>
      <c r="P15" s="25"/>
      <c r="Q15" s="15"/>
      <c r="R15" s="27">
        <v>242.9</v>
      </c>
      <c r="S15" s="15"/>
      <c r="T15" s="15"/>
      <c r="U15" s="15"/>
      <c r="V15" s="26"/>
      <c r="W15" s="15"/>
      <c r="X15" s="15"/>
      <c r="Y15" s="26"/>
      <c r="Z15" s="15"/>
      <c r="AA15" s="26"/>
      <c r="AB15" s="15"/>
      <c r="AC15" s="1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5"/>
      <c r="AR15" s="15"/>
      <c r="AS15" s="15"/>
      <c r="AT15" s="15"/>
      <c r="AU15" s="15"/>
      <c r="AV15" s="15"/>
      <c r="AW15" s="15"/>
      <c r="AX15" s="15"/>
      <c r="AY15" s="15"/>
      <c r="AZ15" s="5"/>
    </row>
    <row r="16" spans="1:52" ht="97.5" customHeight="1" x14ac:dyDescent="0.25">
      <c r="A16" s="15">
        <v>8</v>
      </c>
      <c r="B16" s="15"/>
      <c r="C16" s="15"/>
      <c r="D16" s="21"/>
      <c r="E16" s="28"/>
      <c r="F16" s="23"/>
      <c r="G16" s="24"/>
      <c r="H16" s="25"/>
      <c r="I16" s="25"/>
      <c r="J16" s="21" t="s">
        <v>84</v>
      </c>
      <c r="K16" s="15">
        <v>2</v>
      </c>
      <c r="L16" s="26"/>
      <c r="M16" s="26"/>
      <c r="N16" s="27">
        <v>202.2</v>
      </c>
      <c r="O16" s="15">
        <v>2</v>
      </c>
      <c r="P16" s="25"/>
      <c r="Q16" s="15"/>
      <c r="R16" s="27">
        <v>202.2</v>
      </c>
      <c r="S16" s="15"/>
      <c r="T16" s="15"/>
      <c r="U16" s="15"/>
      <c r="V16" s="26"/>
      <c r="W16" s="15"/>
      <c r="X16" s="15"/>
      <c r="Y16" s="26"/>
      <c r="Z16" s="15"/>
      <c r="AA16" s="26"/>
      <c r="AB16" s="15"/>
      <c r="AC16" s="1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15"/>
      <c r="AR16" s="15"/>
      <c r="AS16" s="15"/>
      <c r="AT16" s="15"/>
      <c r="AU16" s="15"/>
      <c r="AV16" s="15"/>
      <c r="AW16" s="15"/>
      <c r="AX16" s="15"/>
      <c r="AY16" s="15"/>
      <c r="AZ16" s="5"/>
    </row>
    <row r="17" spans="1:52" ht="97.5" customHeight="1" x14ac:dyDescent="0.25">
      <c r="A17" s="15">
        <v>9</v>
      </c>
      <c r="B17" s="15"/>
      <c r="C17" s="15"/>
      <c r="D17" s="21"/>
      <c r="E17" s="28"/>
      <c r="F17" s="23"/>
      <c r="G17" s="24"/>
      <c r="H17" s="25"/>
      <c r="I17" s="25"/>
      <c r="J17" s="21" t="s">
        <v>85</v>
      </c>
      <c r="K17" s="15">
        <v>2</v>
      </c>
      <c r="L17" s="26"/>
      <c r="M17" s="26"/>
      <c r="N17" s="27">
        <v>6012.19</v>
      </c>
      <c r="O17" s="15">
        <v>2</v>
      </c>
      <c r="P17" s="25"/>
      <c r="Q17" s="15"/>
      <c r="R17" s="27">
        <v>6012.19</v>
      </c>
      <c r="S17" s="15"/>
      <c r="T17" s="15"/>
      <c r="U17" s="15"/>
      <c r="V17" s="26"/>
      <c r="W17" s="15"/>
      <c r="X17" s="15"/>
      <c r="Y17" s="26"/>
      <c r="Z17" s="15"/>
      <c r="AA17" s="26"/>
      <c r="AB17" s="15"/>
      <c r="AC17" s="1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15"/>
      <c r="AR17" s="15"/>
      <c r="AS17" s="15"/>
      <c r="AT17" s="15"/>
      <c r="AU17" s="15"/>
      <c r="AV17" s="15"/>
      <c r="AW17" s="15"/>
      <c r="AX17" s="15"/>
      <c r="AY17" s="15"/>
      <c r="AZ17" s="5"/>
    </row>
    <row r="18" spans="1:52" ht="97.5" customHeight="1" x14ac:dyDescent="0.25">
      <c r="A18" s="15">
        <v>10</v>
      </c>
      <c r="B18" s="15"/>
      <c r="C18" s="15"/>
      <c r="D18" s="21"/>
      <c r="E18" s="28"/>
      <c r="F18" s="23"/>
      <c r="G18" s="24"/>
      <c r="H18" s="25"/>
      <c r="I18" s="25"/>
      <c r="J18" s="21" t="s">
        <v>86</v>
      </c>
      <c r="K18" s="15">
        <v>2</v>
      </c>
      <c r="L18" s="26"/>
      <c r="M18" s="26"/>
      <c r="N18" s="27">
        <v>3.05</v>
      </c>
      <c r="O18" s="15">
        <v>2</v>
      </c>
      <c r="P18" s="25"/>
      <c r="Q18" s="15"/>
      <c r="R18" s="27">
        <v>3.05</v>
      </c>
      <c r="S18" s="15"/>
      <c r="T18" s="15"/>
      <c r="U18" s="15"/>
      <c r="V18" s="26"/>
      <c r="W18" s="15"/>
      <c r="X18" s="15"/>
      <c r="Y18" s="26"/>
      <c r="Z18" s="15"/>
      <c r="AA18" s="26"/>
      <c r="AB18" s="15"/>
      <c r="AC18" s="1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15"/>
      <c r="AR18" s="15"/>
      <c r="AS18" s="15"/>
      <c r="AT18" s="15"/>
      <c r="AU18" s="15"/>
      <c r="AV18" s="15"/>
      <c r="AW18" s="15"/>
      <c r="AX18" s="15"/>
      <c r="AY18" s="15"/>
      <c r="AZ18" s="5"/>
    </row>
    <row r="19" spans="1:52" ht="97.5" customHeight="1" x14ac:dyDescent="0.25">
      <c r="A19" s="15">
        <v>11</v>
      </c>
      <c r="B19" s="15"/>
      <c r="C19" s="15"/>
      <c r="D19" s="21"/>
      <c r="E19" s="28"/>
      <c r="F19" s="23"/>
      <c r="G19" s="24"/>
      <c r="H19" s="25"/>
      <c r="I19" s="25"/>
      <c r="J19" s="21" t="s">
        <v>87</v>
      </c>
      <c r="K19" s="15">
        <v>1</v>
      </c>
      <c r="L19" s="26"/>
      <c r="M19" s="26"/>
      <c r="N19" s="27">
        <v>13958.02</v>
      </c>
      <c r="O19" s="15">
        <v>1</v>
      </c>
      <c r="P19" s="25"/>
      <c r="Q19" s="15"/>
      <c r="R19" s="27">
        <v>13958.02</v>
      </c>
      <c r="S19" s="15"/>
      <c r="T19" s="15"/>
      <c r="U19" s="15"/>
      <c r="V19" s="26"/>
      <c r="W19" s="15"/>
      <c r="X19" s="15"/>
      <c r="Y19" s="26"/>
      <c r="Z19" s="15"/>
      <c r="AA19" s="26"/>
      <c r="AB19" s="15"/>
      <c r="AC19" s="1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15"/>
      <c r="AR19" s="15"/>
      <c r="AS19" s="15"/>
      <c r="AT19" s="15"/>
      <c r="AU19" s="15"/>
      <c r="AV19" s="15"/>
      <c r="AW19" s="15"/>
      <c r="AX19" s="15"/>
      <c r="AY19" s="15"/>
      <c r="AZ19" s="5"/>
    </row>
    <row r="20" spans="1:52" ht="97.5" customHeight="1" x14ac:dyDescent="0.25">
      <c r="A20" s="15">
        <v>12</v>
      </c>
      <c r="B20" s="15"/>
      <c r="C20" s="15"/>
      <c r="D20" s="21"/>
      <c r="E20" s="28"/>
      <c r="F20" s="23"/>
      <c r="G20" s="24"/>
      <c r="H20" s="25"/>
      <c r="I20" s="25"/>
      <c r="J20" s="21" t="s">
        <v>88</v>
      </c>
      <c r="K20" s="15">
        <v>1</v>
      </c>
      <c r="L20" s="26"/>
      <c r="M20" s="26"/>
      <c r="N20" s="27">
        <v>990.58</v>
      </c>
      <c r="O20" s="15">
        <v>1</v>
      </c>
      <c r="P20" s="25"/>
      <c r="Q20" s="15"/>
      <c r="R20" s="27">
        <v>990.58</v>
      </c>
      <c r="S20" s="15"/>
      <c r="T20" s="15"/>
      <c r="U20" s="15"/>
      <c r="V20" s="26"/>
      <c r="W20" s="15"/>
      <c r="X20" s="15"/>
      <c r="Y20" s="26"/>
      <c r="Z20" s="15"/>
      <c r="AA20" s="26"/>
      <c r="AB20" s="15"/>
      <c r="AC20" s="1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15"/>
      <c r="AR20" s="15"/>
      <c r="AS20" s="15"/>
      <c r="AT20" s="15"/>
      <c r="AU20" s="15"/>
      <c r="AV20" s="15"/>
      <c r="AW20" s="15"/>
      <c r="AX20" s="15"/>
      <c r="AY20" s="15"/>
      <c r="AZ20" s="5"/>
    </row>
    <row r="21" spans="1:52" ht="97.5" customHeight="1" x14ac:dyDescent="0.25">
      <c r="A21" s="29">
        <v>13</v>
      </c>
      <c r="B21" s="29" t="s">
        <v>69</v>
      </c>
      <c r="C21" s="29"/>
      <c r="D21" s="30" t="s">
        <v>70</v>
      </c>
      <c r="E21" s="31"/>
      <c r="F21" s="32"/>
      <c r="G21" s="33"/>
      <c r="H21" s="34"/>
      <c r="I21" s="34"/>
      <c r="J21" s="30" t="s">
        <v>89</v>
      </c>
      <c r="K21" s="29">
        <v>2</v>
      </c>
      <c r="L21" s="27"/>
      <c r="M21" s="27"/>
      <c r="N21" s="27">
        <v>2106380.7400000002</v>
      </c>
      <c r="O21" s="29">
        <v>2</v>
      </c>
      <c r="P21" s="34"/>
      <c r="Q21" s="29"/>
      <c r="R21" s="27">
        <v>2106380.7400000002</v>
      </c>
      <c r="S21" s="29"/>
      <c r="T21" s="29"/>
      <c r="U21" s="29"/>
      <c r="V21" s="27"/>
      <c r="W21" s="29"/>
      <c r="X21" s="29"/>
      <c r="Y21" s="27"/>
      <c r="Z21" s="29"/>
      <c r="AA21" s="27"/>
      <c r="AB21" s="29"/>
      <c r="AC21" s="29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29"/>
      <c r="AR21" s="29"/>
      <c r="AS21" s="29"/>
      <c r="AT21" s="29"/>
      <c r="AU21" s="29"/>
      <c r="AV21" s="29"/>
      <c r="AW21" s="29"/>
      <c r="AX21" s="29"/>
      <c r="AY21" s="29"/>
      <c r="AZ21" s="5"/>
    </row>
    <row r="22" spans="1:52" x14ac:dyDescent="0.25">
      <c r="A22" s="13">
        <v>14</v>
      </c>
      <c r="B22" s="13" t="s">
        <v>90</v>
      </c>
      <c r="C22" s="13" t="s">
        <v>91</v>
      </c>
      <c r="D22" s="13" t="s">
        <v>92</v>
      </c>
      <c r="E22" s="13" t="s">
        <v>93</v>
      </c>
      <c r="F22" s="13" t="s">
        <v>94</v>
      </c>
      <c r="G22" s="35">
        <v>6180895</v>
      </c>
      <c r="H22" s="36">
        <v>0</v>
      </c>
      <c r="I22" s="36">
        <v>0</v>
      </c>
      <c r="J22" s="13" t="s">
        <v>93</v>
      </c>
      <c r="K22" s="13">
        <v>0</v>
      </c>
      <c r="L22" s="37">
        <v>0</v>
      </c>
      <c r="M22" s="37">
        <v>0</v>
      </c>
      <c r="N22" s="37">
        <v>0</v>
      </c>
      <c r="O22" s="37">
        <v>0</v>
      </c>
      <c r="P22" s="36">
        <v>0</v>
      </c>
      <c r="Q22" s="13"/>
      <c r="R22" s="37">
        <v>0</v>
      </c>
      <c r="S22" s="13"/>
      <c r="T22" s="13"/>
      <c r="U22" s="13"/>
      <c r="V22" s="37">
        <v>0</v>
      </c>
      <c r="W22" s="13"/>
      <c r="X22" s="13"/>
      <c r="Y22" s="37">
        <v>0</v>
      </c>
      <c r="Z22" s="13"/>
      <c r="AA22" s="37">
        <v>0</v>
      </c>
      <c r="AB22" s="13" t="s">
        <v>95</v>
      </c>
      <c r="AC22" s="13" t="s">
        <v>96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13" t="s">
        <v>97</v>
      </c>
      <c r="AR22" s="13" t="s">
        <v>98</v>
      </c>
      <c r="AS22" s="13">
        <v>5010306</v>
      </c>
      <c r="AT22" s="13" t="s">
        <v>99</v>
      </c>
      <c r="AU22" s="13">
        <v>104002</v>
      </c>
      <c r="AV22" s="13" t="s">
        <v>100</v>
      </c>
      <c r="AW22" s="13" t="s">
        <v>101</v>
      </c>
      <c r="AX22" s="13" t="s">
        <v>102</v>
      </c>
      <c r="AY22" s="13" t="s">
        <v>103</v>
      </c>
    </row>
    <row r="23" spans="1:52" x14ac:dyDescent="0.25">
      <c r="A23" s="13"/>
      <c r="B23" s="13"/>
      <c r="C23" s="13"/>
      <c r="D23" s="13"/>
      <c r="E23" s="13"/>
      <c r="F23" s="13"/>
      <c r="G23" s="35"/>
      <c r="H23" s="36"/>
      <c r="I23" s="36"/>
      <c r="J23" s="13"/>
      <c r="K23" s="13"/>
      <c r="L23" s="37"/>
      <c r="M23" s="37"/>
      <c r="N23" s="37"/>
      <c r="O23" s="37"/>
      <c r="P23" s="36"/>
      <c r="Q23" s="13"/>
      <c r="R23" s="37"/>
      <c r="S23" s="13"/>
      <c r="T23" s="13"/>
      <c r="U23" s="13"/>
      <c r="V23" s="37"/>
      <c r="W23" s="13"/>
      <c r="X23" s="13"/>
      <c r="Y23" s="37"/>
      <c r="Z23" s="13"/>
      <c r="AA23" s="37"/>
      <c r="AB23" s="13"/>
      <c r="AC23" s="13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13"/>
      <c r="AR23" s="13"/>
      <c r="AS23" s="13"/>
      <c r="AT23" s="13"/>
      <c r="AU23" s="13"/>
      <c r="AV23" s="13"/>
      <c r="AW23" s="38"/>
      <c r="AX23" s="13"/>
      <c r="AY23" s="13"/>
    </row>
    <row r="24" spans="1:52" x14ac:dyDescent="0.25">
      <c r="A24" s="13"/>
      <c r="B24" s="13"/>
      <c r="C24" s="13"/>
      <c r="D24" s="13"/>
      <c r="E24" s="13"/>
      <c r="F24" s="13"/>
      <c r="G24" s="35"/>
      <c r="H24" s="36"/>
      <c r="I24" s="36"/>
      <c r="J24" s="13"/>
      <c r="K24" s="13"/>
      <c r="L24" s="37"/>
      <c r="M24" s="37"/>
      <c r="N24" s="37"/>
      <c r="O24" s="37"/>
      <c r="P24" s="36"/>
      <c r="Q24" s="13"/>
      <c r="R24" s="37"/>
      <c r="S24" s="13"/>
      <c r="T24" s="13"/>
      <c r="U24" s="13"/>
      <c r="V24" s="37"/>
      <c r="W24" s="13"/>
      <c r="X24" s="13"/>
      <c r="Y24" s="37"/>
      <c r="Z24" s="13"/>
      <c r="AA24" s="37"/>
      <c r="AB24" s="13"/>
      <c r="AC24" s="13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13"/>
      <c r="AR24" s="13"/>
      <c r="AS24" s="13"/>
      <c r="AT24" s="13"/>
      <c r="AU24" s="13"/>
      <c r="AV24" s="13"/>
      <c r="AW24" s="38"/>
      <c r="AX24" s="13"/>
      <c r="AY24" s="13"/>
    </row>
    <row r="25" spans="1:52" x14ac:dyDescent="0.25">
      <c r="A25" s="13"/>
      <c r="B25" s="13"/>
      <c r="C25" s="13"/>
      <c r="D25" s="13"/>
      <c r="E25" s="13"/>
      <c r="F25" s="13"/>
      <c r="G25" s="35"/>
      <c r="H25" s="36"/>
      <c r="I25" s="36"/>
      <c r="J25" s="13"/>
      <c r="K25" s="13"/>
      <c r="L25" s="37"/>
      <c r="M25" s="37"/>
      <c r="N25" s="37"/>
      <c r="O25" s="37"/>
      <c r="P25" s="36"/>
      <c r="Q25" s="13"/>
      <c r="R25" s="37"/>
      <c r="S25" s="13"/>
      <c r="T25" s="13"/>
      <c r="U25" s="13"/>
      <c r="V25" s="37"/>
      <c r="W25" s="13"/>
      <c r="X25" s="13"/>
      <c r="Y25" s="37"/>
      <c r="Z25" s="13"/>
      <c r="AA25" s="37"/>
      <c r="AB25" s="13"/>
      <c r="AC25" s="13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13"/>
      <c r="AR25" s="13"/>
      <c r="AS25" s="13"/>
      <c r="AT25" s="13"/>
      <c r="AU25" s="13"/>
      <c r="AV25" s="13"/>
      <c r="AW25" s="38"/>
      <c r="AX25" s="13"/>
      <c r="AY25" s="13"/>
    </row>
    <row r="26" spans="1:52" x14ac:dyDescent="0.25">
      <c r="A26" s="13"/>
      <c r="B26" s="13"/>
      <c r="C26" s="13"/>
      <c r="D26" s="13"/>
      <c r="E26" s="13"/>
      <c r="F26" s="13"/>
      <c r="G26" s="35"/>
      <c r="H26" s="36"/>
      <c r="I26" s="36"/>
      <c r="J26" s="13"/>
      <c r="K26" s="13"/>
      <c r="L26" s="37"/>
      <c r="M26" s="37"/>
      <c r="N26" s="37"/>
      <c r="O26" s="37"/>
      <c r="P26" s="36"/>
      <c r="Q26" s="13"/>
      <c r="R26" s="37"/>
      <c r="S26" s="13"/>
      <c r="T26" s="13"/>
      <c r="U26" s="13"/>
      <c r="V26" s="37"/>
      <c r="W26" s="13"/>
      <c r="X26" s="13"/>
      <c r="Y26" s="37"/>
      <c r="Z26" s="13"/>
      <c r="AA26" s="37"/>
      <c r="AB26" s="13"/>
      <c r="AC26" s="13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13"/>
      <c r="AR26" s="13"/>
      <c r="AS26" s="13"/>
      <c r="AT26" s="13"/>
      <c r="AU26" s="13"/>
      <c r="AV26" s="13"/>
      <c r="AW26" s="39"/>
      <c r="AX26" s="13"/>
      <c r="AY26" s="13"/>
    </row>
    <row r="27" spans="1:52" ht="13.5" customHeight="1" x14ac:dyDescent="0.25">
      <c r="A27" s="40">
        <v>15</v>
      </c>
      <c r="B27" s="13" t="s">
        <v>104</v>
      </c>
      <c r="C27" s="41"/>
      <c r="D27" s="13" t="s">
        <v>105</v>
      </c>
      <c r="E27" s="41"/>
      <c r="F27" s="41"/>
      <c r="G27" s="41"/>
      <c r="H27" s="41"/>
      <c r="I27" s="41"/>
      <c r="J27" s="13" t="s">
        <v>106</v>
      </c>
      <c r="K27" s="13">
        <v>1</v>
      </c>
      <c r="L27" s="41"/>
      <c r="M27" s="41"/>
      <c r="N27" s="42">
        <v>27255.9</v>
      </c>
      <c r="O27" s="13">
        <v>1</v>
      </c>
      <c r="P27" s="41"/>
      <c r="Q27" s="41"/>
      <c r="R27" s="42">
        <v>27255.9</v>
      </c>
      <c r="S27" s="41"/>
      <c r="T27" s="41"/>
      <c r="U27" s="41"/>
      <c r="V27" s="41"/>
      <c r="W27" s="41"/>
      <c r="X27" s="41"/>
      <c r="Y27" s="41"/>
      <c r="Z27" s="41"/>
      <c r="AA27" s="41"/>
      <c r="AB27" s="13" t="s">
        <v>107</v>
      </c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13" t="s">
        <v>108</v>
      </c>
      <c r="AQ27" s="41"/>
      <c r="AR27" s="41"/>
      <c r="AS27" s="41"/>
      <c r="AT27" s="41"/>
      <c r="AU27" s="41"/>
      <c r="AV27" s="41"/>
      <c r="AW27" s="41"/>
      <c r="AX27" s="41"/>
      <c r="AY27" s="41"/>
    </row>
    <row r="28" spans="1:52" x14ac:dyDescent="0.25">
      <c r="A28" s="40"/>
      <c r="B28" s="13"/>
      <c r="C28" s="41"/>
      <c r="D28" s="13"/>
      <c r="E28" s="41"/>
      <c r="F28" s="41"/>
      <c r="G28" s="41"/>
      <c r="H28" s="41"/>
      <c r="I28" s="41"/>
      <c r="J28" s="13"/>
      <c r="K28" s="13"/>
      <c r="L28" s="41"/>
      <c r="M28" s="41"/>
      <c r="N28" s="43"/>
      <c r="O28" s="13"/>
      <c r="P28" s="41"/>
      <c r="Q28" s="41"/>
      <c r="R28" s="43"/>
      <c r="S28" s="41"/>
      <c r="T28" s="41"/>
      <c r="U28" s="41"/>
      <c r="V28" s="41"/>
      <c r="W28" s="41"/>
      <c r="X28" s="41"/>
      <c r="Y28" s="41"/>
      <c r="Z28" s="41"/>
      <c r="AA28" s="41"/>
      <c r="AB28" s="13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13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1:52" x14ac:dyDescent="0.25">
      <c r="A29" s="40"/>
      <c r="B29" s="13"/>
      <c r="C29" s="41"/>
      <c r="D29" s="13"/>
      <c r="E29" s="41"/>
      <c r="F29" s="41"/>
      <c r="G29" s="41"/>
      <c r="H29" s="41"/>
      <c r="I29" s="41"/>
      <c r="J29" s="13"/>
      <c r="K29" s="13"/>
      <c r="L29" s="41"/>
      <c r="M29" s="41"/>
      <c r="N29" s="43"/>
      <c r="O29" s="13"/>
      <c r="P29" s="41"/>
      <c r="Q29" s="41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13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13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2" x14ac:dyDescent="0.25">
      <c r="A30" s="40"/>
      <c r="B30" s="13"/>
      <c r="C30" s="41"/>
      <c r="D30" s="13"/>
      <c r="E30" s="41"/>
      <c r="F30" s="41"/>
      <c r="G30" s="41"/>
      <c r="H30" s="41"/>
      <c r="I30" s="41"/>
      <c r="J30" s="13"/>
      <c r="K30" s="13"/>
      <c r="L30" s="41"/>
      <c r="M30" s="41"/>
      <c r="N30" s="43"/>
      <c r="O30" s="13"/>
      <c r="P30" s="41"/>
      <c r="Q30" s="41"/>
      <c r="R30" s="43"/>
      <c r="S30" s="41"/>
      <c r="T30" s="41"/>
      <c r="U30" s="41"/>
      <c r="V30" s="41"/>
      <c r="W30" s="41"/>
      <c r="X30" s="41"/>
      <c r="Y30" s="41"/>
      <c r="Z30" s="41"/>
      <c r="AA30" s="41"/>
      <c r="AB30" s="1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13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2" ht="62.25" customHeight="1" x14ac:dyDescent="0.25">
      <c r="A31" s="40"/>
      <c r="B31" s="13"/>
      <c r="C31" s="41"/>
      <c r="D31" s="13"/>
      <c r="E31" s="41"/>
      <c r="F31" s="41"/>
      <c r="G31" s="41"/>
      <c r="H31" s="41"/>
      <c r="I31" s="41"/>
      <c r="J31" s="13"/>
      <c r="K31" s="13"/>
      <c r="L31" s="41"/>
      <c r="M31" s="41"/>
      <c r="N31" s="44"/>
      <c r="O31" s="13"/>
      <c r="P31" s="41"/>
      <c r="Q31" s="41"/>
      <c r="R31" s="44"/>
      <c r="S31" s="41"/>
      <c r="T31" s="41"/>
      <c r="U31" s="41"/>
      <c r="V31" s="41"/>
      <c r="W31" s="41"/>
      <c r="X31" s="41"/>
      <c r="Y31" s="41"/>
      <c r="Z31" s="41"/>
      <c r="AA31" s="41"/>
      <c r="AB31" s="13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13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2" ht="14.25" x14ac:dyDescent="0.25">
      <c r="A32" s="22"/>
      <c r="B32" s="45" t="s">
        <v>109</v>
      </c>
      <c r="C32" s="22"/>
      <c r="D32" s="46"/>
      <c r="E32" s="22"/>
      <c r="F32" s="22"/>
      <c r="G32" s="22"/>
      <c r="H32" s="22"/>
      <c r="I32" s="22"/>
      <c r="J32" s="22"/>
      <c r="K32" s="45">
        <v>71</v>
      </c>
      <c r="L32" s="22"/>
      <c r="M32" s="22"/>
      <c r="N32" s="47">
        <f>SUM(N9:N31)</f>
        <v>2159192.3000000003</v>
      </c>
      <c r="O32" s="45">
        <v>71</v>
      </c>
      <c r="P32" s="22"/>
      <c r="Q32" s="22"/>
      <c r="R32" s="47">
        <f>SUM(R9:R31)</f>
        <v>2159192.3000000003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4:4" x14ac:dyDescent="0.25">
      <c r="D33" s="48"/>
    </row>
    <row r="34" spans="4:4" x14ac:dyDescent="0.25">
      <c r="D34" s="48"/>
    </row>
    <row r="35" spans="4:4" x14ac:dyDescent="0.25">
      <c r="D35" s="48"/>
    </row>
    <row r="36" spans="4:4" x14ac:dyDescent="0.25">
      <c r="D36" s="48"/>
    </row>
    <row r="37" spans="4:4" x14ac:dyDescent="0.25">
      <c r="D37" s="48"/>
    </row>
    <row r="38" spans="4:4" x14ac:dyDescent="0.25">
      <c r="D38" s="48"/>
    </row>
    <row r="39" spans="4:4" x14ac:dyDescent="0.25">
      <c r="D39" s="48"/>
    </row>
    <row r="40" spans="4:4" x14ac:dyDescent="0.25">
      <c r="D40" s="48"/>
    </row>
    <row r="41" spans="4:4" x14ac:dyDescent="0.25">
      <c r="D41" s="48"/>
    </row>
    <row r="42" spans="4:4" x14ac:dyDescent="0.25">
      <c r="D42" s="48"/>
    </row>
    <row r="43" spans="4:4" x14ac:dyDescent="0.25">
      <c r="D43" s="48"/>
    </row>
    <row r="44" spans="4:4" x14ac:dyDescent="0.25">
      <c r="D44" s="48"/>
    </row>
    <row r="45" spans="4:4" x14ac:dyDescent="0.25">
      <c r="D45" s="48"/>
    </row>
    <row r="46" spans="4:4" x14ac:dyDescent="0.25">
      <c r="D46" s="48"/>
    </row>
    <row r="47" spans="4:4" x14ac:dyDescent="0.25">
      <c r="D47" s="48"/>
    </row>
    <row r="48" spans="4:4" x14ac:dyDescent="0.25">
      <c r="D48" s="48"/>
    </row>
    <row r="49" spans="4:4" x14ac:dyDescent="0.25">
      <c r="D49" s="48"/>
    </row>
    <row r="50" spans="4:4" x14ac:dyDescent="0.25">
      <c r="D50" s="48"/>
    </row>
    <row r="51" spans="4:4" x14ac:dyDescent="0.25">
      <c r="D51" s="48"/>
    </row>
    <row r="52" spans="4:4" x14ac:dyDescent="0.25">
      <c r="D52" s="48"/>
    </row>
    <row r="53" spans="4:4" x14ac:dyDescent="0.25">
      <c r="D53" s="48"/>
    </row>
    <row r="54" spans="4:4" x14ac:dyDescent="0.25">
      <c r="D54" s="48"/>
    </row>
    <row r="55" spans="4:4" x14ac:dyDescent="0.25">
      <c r="D55" s="48"/>
    </row>
    <row r="56" spans="4:4" x14ac:dyDescent="0.25">
      <c r="D56" s="48"/>
    </row>
    <row r="57" spans="4:4" x14ac:dyDescent="0.25">
      <c r="D57" s="48"/>
    </row>
    <row r="58" spans="4:4" x14ac:dyDescent="0.25">
      <c r="D58" s="48"/>
    </row>
    <row r="59" spans="4:4" x14ac:dyDescent="0.25">
      <c r="D59" s="48"/>
    </row>
    <row r="60" spans="4:4" x14ac:dyDescent="0.25">
      <c r="D60" s="48"/>
    </row>
    <row r="61" spans="4:4" x14ac:dyDescent="0.25">
      <c r="D61" s="48"/>
    </row>
    <row r="62" spans="4:4" x14ac:dyDescent="0.25">
      <c r="D62" s="48"/>
    </row>
    <row r="63" spans="4:4" x14ac:dyDescent="0.25">
      <c r="D63" s="48"/>
    </row>
    <row r="64" spans="4:4" x14ac:dyDescent="0.25">
      <c r="D64" s="48"/>
    </row>
    <row r="65" spans="4:4" x14ac:dyDescent="0.25">
      <c r="D65" s="48"/>
    </row>
    <row r="66" spans="4:4" x14ac:dyDescent="0.25">
      <c r="D66" s="48"/>
    </row>
    <row r="67" spans="4:4" x14ac:dyDescent="0.25">
      <c r="D67" s="48"/>
    </row>
    <row r="68" spans="4:4" x14ac:dyDescent="0.25">
      <c r="D68" s="48"/>
    </row>
    <row r="69" spans="4:4" x14ac:dyDescent="0.25">
      <c r="D69" s="48"/>
    </row>
    <row r="70" spans="4:4" x14ac:dyDescent="0.25">
      <c r="D70" s="48"/>
    </row>
    <row r="71" spans="4:4" x14ac:dyDescent="0.25">
      <c r="D71" s="48"/>
    </row>
    <row r="72" spans="4:4" x14ac:dyDescent="0.25">
      <c r="D72" s="48"/>
    </row>
    <row r="73" spans="4:4" x14ac:dyDescent="0.25">
      <c r="D73" s="48"/>
    </row>
    <row r="74" spans="4:4" x14ac:dyDescent="0.25">
      <c r="D74" s="48"/>
    </row>
    <row r="75" spans="4:4" x14ac:dyDescent="0.25">
      <c r="D75" s="48"/>
    </row>
    <row r="76" spans="4:4" x14ac:dyDescent="0.25">
      <c r="D76" s="48"/>
    </row>
    <row r="77" spans="4:4" x14ac:dyDescent="0.25">
      <c r="D77" s="48"/>
    </row>
    <row r="78" spans="4:4" x14ac:dyDescent="0.25">
      <c r="D78" s="48"/>
    </row>
    <row r="79" spans="4:4" x14ac:dyDescent="0.25">
      <c r="D79" s="48"/>
    </row>
    <row r="80" spans="4:4" x14ac:dyDescent="0.25">
      <c r="D80" s="48"/>
    </row>
    <row r="81" spans="4:4" x14ac:dyDescent="0.25">
      <c r="D81" s="48"/>
    </row>
    <row r="82" spans="4:4" x14ac:dyDescent="0.25">
      <c r="D82" s="48"/>
    </row>
    <row r="83" spans="4:4" x14ac:dyDescent="0.25">
      <c r="D83" s="48"/>
    </row>
    <row r="84" spans="4:4" x14ac:dyDescent="0.25">
      <c r="D84" s="48"/>
    </row>
    <row r="85" spans="4:4" x14ac:dyDescent="0.25">
      <c r="D85" s="48"/>
    </row>
    <row r="86" spans="4:4" x14ac:dyDescent="0.25">
      <c r="D86" s="48"/>
    </row>
    <row r="87" spans="4:4" x14ac:dyDescent="0.25">
      <c r="D87" s="48"/>
    </row>
    <row r="88" spans="4:4" x14ac:dyDescent="0.25">
      <c r="D88" s="48"/>
    </row>
    <row r="89" spans="4:4" x14ac:dyDescent="0.25">
      <c r="D89" s="48"/>
    </row>
    <row r="90" spans="4:4" x14ac:dyDescent="0.25">
      <c r="D90" s="48"/>
    </row>
    <row r="91" spans="4:4" x14ac:dyDescent="0.25">
      <c r="D91" s="48"/>
    </row>
    <row r="92" spans="4:4" x14ac:dyDescent="0.25">
      <c r="D92" s="48"/>
    </row>
    <row r="93" spans="4:4" x14ac:dyDescent="0.25">
      <c r="D93" s="48"/>
    </row>
    <row r="94" spans="4:4" x14ac:dyDescent="0.25">
      <c r="D94" s="48"/>
    </row>
    <row r="95" spans="4:4" x14ac:dyDescent="0.25">
      <c r="D95" s="48"/>
    </row>
    <row r="96" spans="4:4" x14ac:dyDescent="0.25">
      <c r="D96" s="48"/>
    </row>
    <row r="97" spans="4:4" x14ac:dyDescent="0.25">
      <c r="D97" s="48"/>
    </row>
    <row r="98" spans="4:4" x14ac:dyDescent="0.25">
      <c r="D98" s="48"/>
    </row>
    <row r="99" spans="4:4" x14ac:dyDescent="0.25">
      <c r="D99" s="48"/>
    </row>
    <row r="100" spans="4:4" x14ac:dyDescent="0.25">
      <c r="D100" s="48"/>
    </row>
    <row r="101" spans="4:4" x14ac:dyDescent="0.25">
      <c r="D101" s="48"/>
    </row>
    <row r="102" spans="4:4" x14ac:dyDescent="0.25">
      <c r="D102" s="48"/>
    </row>
    <row r="103" spans="4:4" x14ac:dyDescent="0.25">
      <c r="D103" s="48"/>
    </row>
    <row r="104" spans="4:4" x14ac:dyDescent="0.25">
      <c r="D104" s="48"/>
    </row>
    <row r="105" spans="4:4" x14ac:dyDescent="0.25">
      <c r="D105" s="48"/>
    </row>
    <row r="106" spans="4:4" x14ac:dyDescent="0.25">
      <c r="D106" s="48"/>
    </row>
    <row r="107" spans="4:4" x14ac:dyDescent="0.25">
      <c r="D107" s="48"/>
    </row>
    <row r="108" spans="4:4" x14ac:dyDescent="0.25">
      <c r="D108" s="48"/>
    </row>
    <row r="109" spans="4:4" x14ac:dyDescent="0.25">
      <c r="D109" s="48"/>
    </row>
    <row r="110" spans="4:4" x14ac:dyDescent="0.25">
      <c r="D110" s="48"/>
    </row>
    <row r="111" spans="4:4" x14ac:dyDescent="0.25">
      <c r="D111" s="48"/>
    </row>
    <row r="112" spans="4:4" x14ac:dyDescent="0.25">
      <c r="D112" s="48"/>
    </row>
    <row r="113" spans="4:4" x14ac:dyDescent="0.25">
      <c r="D113" s="48"/>
    </row>
    <row r="114" spans="4:4" x14ac:dyDescent="0.25">
      <c r="D114" s="48"/>
    </row>
    <row r="115" spans="4:4" x14ac:dyDescent="0.25">
      <c r="D115" s="48"/>
    </row>
    <row r="116" spans="4:4" x14ac:dyDescent="0.25">
      <c r="D116" s="48"/>
    </row>
    <row r="117" spans="4:4" x14ac:dyDescent="0.25">
      <c r="D117" s="48"/>
    </row>
    <row r="118" spans="4:4" x14ac:dyDescent="0.25">
      <c r="D118" s="48"/>
    </row>
    <row r="119" spans="4:4" x14ac:dyDescent="0.25">
      <c r="D119" s="48"/>
    </row>
    <row r="120" spans="4:4" x14ac:dyDescent="0.25">
      <c r="D120" s="48"/>
    </row>
    <row r="121" spans="4:4" x14ac:dyDescent="0.25">
      <c r="D121" s="48"/>
    </row>
    <row r="122" spans="4:4" x14ac:dyDescent="0.25">
      <c r="D122" s="48"/>
    </row>
    <row r="123" spans="4:4" x14ac:dyDescent="0.25">
      <c r="D123" s="48"/>
    </row>
    <row r="124" spans="4:4" x14ac:dyDescent="0.25">
      <c r="D124" s="48"/>
    </row>
    <row r="125" spans="4:4" x14ac:dyDescent="0.25">
      <c r="D125" s="48"/>
    </row>
    <row r="126" spans="4:4" x14ac:dyDescent="0.25">
      <c r="D126" s="48"/>
    </row>
    <row r="127" spans="4:4" x14ac:dyDescent="0.25">
      <c r="D127" s="48"/>
    </row>
    <row r="128" spans="4:4" x14ac:dyDescent="0.25">
      <c r="D128" s="48"/>
    </row>
    <row r="129" spans="4:4" x14ac:dyDescent="0.25">
      <c r="D129" s="48"/>
    </row>
    <row r="130" spans="4:4" x14ac:dyDescent="0.25">
      <c r="D130" s="48"/>
    </row>
    <row r="131" spans="4:4" x14ac:dyDescent="0.25">
      <c r="D131" s="48"/>
    </row>
    <row r="132" spans="4:4" x14ac:dyDescent="0.25">
      <c r="D132" s="48"/>
    </row>
    <row r="133" spans="4:4" x14ac:dyDescent="0.25">
      <c r="D133" s="48"/>
    </row>
    <row r="134" spans="4:4" x14ac:dyDescent="0.25">
      <c r="D134" s="48"/>
    </row>
    <row r="135" spans="4:4" x14ac:dyDescent="0.25">
      <c r="D135" s="48"/>
    </row>
    <row r="136" spans="4:4" x14ac:dyDescent="0.25">
      <c r="D136" s="48"/>
    </row>
    <row r="137" spans="4:4" x14ac:dyDescent="0.25">
      <c r="D137" s="48"/>
    </row>
    <row r="138" spans="4:4" x14ac:dyDescent="0.25">
      <c r="D138" s="48"/>
    </row>
    <row r="139" spans="4:4" x14ac:dyDescent="0.25">
      <c r="D139" s="48"/>
    </row>
    <row r="140" spans="4:4" x14ac:dyDescent="0.25">
      <c r="D140" s="48"/>
    </row>
    <row r="141" spans="4:4" x14ac:dyDescent="0.25">
      <c r="D141" s="48"/>
    </row>
    <row r="142" spans="4:4" x14ac:dyDescent="0.25">
      <c r="D142" s="48"/>
    </row>
    <row r="143" spans="4:4" x14ac:dyDescent="0.25">
      <c r="D143" s="48"/>
    </row>
    <row r="144" spans="4:4" x14ac:dyDescent="0.25">
      <c r="D144" s="48"/>
    </row>
    <row r="145" spans="4:4" x14ac:dyDescent="0.25">
      <c r="D145" s="48"/>
    </row>
    <row r="146" spans="4:4" x14ac:dyDescent="0.25">
      <c r="D146" s="48"/>
    </row>
    <row r="147" spans="4:4" x14ac:dyDescent="0.25">
      <c r="D147" s="48"/>
    </row>
    <row r="148" spans="4:4" x14ac:dyDescent="0.25">
      <c r="D148" s="48"/>
    </row>
    <row r="149" spans="4:4" x14ac:dyDescent="0.25">
      <c r="D149" s="48"/>
    </row>
    <row r="150" spans="4:4" x14ac:dyDescent="0.25">
      <c r="D150" s="48"/>
    </row>
    <row r="151" spans="4:4" x14ac:dyDescent="0.25">
      <c r="D151" s="48"/>
    </row>
    <row r="152" spans="4:4" x14ac:dyDescent="0.25">
      <c r="D152" s="48"/>
    </row>
    <row r="153" spans="4:4" x14ac:dyDescent="0.25">
      <c r="D153" s="48"/>
    </row>
    <row r="154" spans="4:4" x14ac:dyDescent="0.25">
      <c r="D154" s="48"/>
    </row>
    <row r="155" spans="4:4" x14ac:dyDescent="0.25">
      <c r="D155" s="48"/>
    </row>
    <row r="156" spans="4:4" x14ac:dyDescent="0.25">
      <c r="D156" s="48"/>
    </row>
  </sheetData>
  <mergeCells count="144">
    <mergeCell ref="AW27:AW31"/>
    <mergeCell ref="AX27:AX31"/>
    <mergeCell ref="AY27:AY31"/>
    <mergeCell ref="AQ27:AQ31"/>
    <mergeCell ref="AR27:AR31"/>
    <mergeCell ref="AS27:AS31"/>
    <mergeCell ref="AT27:AT31"/>
    <mergeCell ref="AU27:AU31"/>
    <mergeCell ref="AV27:AV31"/>
    <mergeCell ref="AK27:AK31"/>
    <mergeCell ref="AL27:AL31"/>
    <mergeCell ref="AM27:AM31"/>
    <mergeCell ref="AN27:AN31"/>
    <mergeCell ref="AO27:AO31"/>
    <mergeCell ref="AP27:AP31"/>
    <mergeCell ref="AE27:AE31"/>
    <mergeCell ref="AF27:AF31"/>
    <mergeCell ref="AG27:AG31"/>
    <mergeCell ref="AH27:AH31"/>
    <mergeCell ref="AI27:AI31"/>
    <mergeCell ref="AJ27:AJ31"/>
    <mergeCell ref="Y27:Y31"/>
    <mergeCell ref="Z27:Z31"/>
    <mergeCell ref="AA27:AA31"/>
    <mergeCell ref="AB27:AB31"/>
    <mergeCell ref="AC27:AC31"/>
    <mergeCell ref="AD27:AD31"/>
    <mergeCell ref="S27:S31"/>
    <mergeCell ref="T27:T31"/>
    <mergeCell ref="U27:U31"/>
    <mergeCell ref="V27:V31"/>
    <mergeCell ref="W27:W31"/>
    <mergeCell ref="X27:X31"/>
    <mergeCell ref="M27:M31"/>
    <mergeCell ref="N27:N31"/>
    <mergeCell ref="O27:O31"/>
    <mergeCell ref="P27:P31"/>
    <mergeCell ref="Q27:Q31"/>
    <mergeCell ref="R27:R31"/>
    <mergeCell ref="G27:G31"/>
    <mergeCell ref="H27:H31"/>
    <mergeCell ref="I27:I31"/>
    <mergeCell ref="J27:J31"/>
    <mergeCell ref="K27:K31"/>
    <mergeCell ref="L27:L31"/>
    <mergeCell ref="A27:A31"/>
    <mergeCell ref="B27:B31"/>
    <mergeCell ref="C27:C31"/>
    <mergeCell ref="D27:D31"/>
    <mergeCell ref="E27:E31"/>
    <mergeCell ref="F27:F31"/>
    <mergeCell ref="AT22:AT26"/>
    <mergeCell ref="AU22:AU26"/>
    <mergeCell ref="AV22:AV26"/>
    <mergeCell ref="AW22:AW26"/>
    <mergeCell ref="AX22:AX26"/>
    <mergeCell ref="AY22:AY26"/>
    <mergeCell ref="AN22:AN26"/>
    <mergeCell ref="AO22:AO26"/>
    <mergeCell ref="AP22:AP26"/>
    <mergeCell ref="AQ22:AQ26"/>
    <mergeCell ref="AR22:AR26"/>
    <mergeCell ref="AS22:AS26"/>
    <mergeCell ref="AH22:AH26"/>
    <mergeCell ref="AI22:AI26"/>
    <mergeCell ref="AJ22:AJ26"/>
    <mergeCell ref="AK22:AK26"/>
    <mergeCell ref="AL22:AL26"/>
    <mergeCell ref="AM22:AM26"/>
    <mergeCell ref="AB22:AB26"/>
    <mergeCell ref="AC22:AC26"/>
    <mergeCell ref="AD22:AD26"/>
    <mergeCell ref="AE22:AE26"/>
    <mergeCell ref="AF22:AF26"/>
    <mergeCell ref="AG22:AG26"/>
    <mergeCell ref="V22:V26"/>
    <mergeCell ref="W22:W26"/>
    <mergeCell ref="X22:X26"/>
    <mergeCell ref="Y22:Y26"/>
    <mergeCell ref="Z22:Z26"/>
    <mergeCell ref="AA22:AA26"/>
    <mergeCell ref="P22:P26"/>
    <mergeCell ref="Q22:Q26"/>
    <mergeCell ref="R22:R26"/>
    <mergeCell ref="S22:S26"/>
    <mergeCell ref="T22:T26"/>
    <mergeCell ref="U22:U26"/>
    <mergeCell ref="J22:J26"/>
    <mergeCell ref="K22:K26"/>
    <mergeCell ref="L22:L26"/>
    <mergeCell ref="M22:M26"/>
    <mergeCell ref="N22:N26"/>
    <mergeCell ref="O22:O26"/>
    <mergeCell ref="AO6:AO7"/>
    <mergeCell ref="A22:A26"/>
    <mergeCell ref="B22:B26"/>
    <mergeCell ref="C22:C26"/>
    <mergeCell ref="D22:D26"/>
    <mergeCell ref="E22:E26"/>
    <mergeCell ref="F22:F26"/>
    <mergeCell ref="G22:G26"/>
    <mergeCell ref="H22:H26"/>
    <mergeCell ref="I22:I26"/>
    <mergeCell ref="AH6:AI6"/>
    <mergeCell ref="AJ6:AJ7"/>
    <mergeCell ref="AK6:AK7"/>
    <mergeCell ref="AL6:AL7"/>
    <mergeCell ref="AM6:AM7"/>
    <mergeCell ref="AN6:AN7"/>
    <mergeCell ref="AY5:AY7"/>
    <mergeCell ref="J6:N6"/>
    <mergeCell ref="O6:R6"/>
    <mergeCell ref="S6:S7"/>
    <mergeCell ref="T6:T7"/>
    <mergeCell ref="U6:U7"/>
    <mergeCell ref="V6:X6"/>
    <mergeCell ref="Y6:Y7"/>
    <mergeCell ref="Z6:Z7"/>
    <mergeCell ref="AA6:AA7"/>
    <mergeCell ref="AS5:AS7"/>
    <mergeCell ref="AT5:AT7"/>
    <mergeCell ref="AU5:AU7"/>
    <mergeCell ref="AV5:AV7"/>
    <mergeCell ref="AW5:AW7"/>
    <mergeCell ref="AX5:AX7"/>
    <mergeCell ref="AB5:AB7"/>
    <mergeCell ref="AC5:AK5"/>
    <mergeCell ref="AM5:AO5"/>
    <mergeCell ref="AP5:AP7"/>
    <mergeCell ref="AQ5:AQ7"/>
    <mergeCell ref="AR5:AR7"/>
    <mergeCell ref="AC6:AC7"/>
    <mergeCell ref="AD6:AD7"/>
    <mergeCell ref="AE6:AE7"/>
    <mergeCell ref="AF6:AG6"/>
    <mergeCell ref="A1:S1"/>
    <mergeCell ref="A2:S2"/>
    <mergeCell ref="A3:S3"/>
    <mergeCell ref="A5:A7"/>
    <mergeCell ref="B5:C6"/>
    <mergeCell ref="D5:D7"/>
    <mergeCell ref="E5:I6"/>
    <mergeCell ref="J5:R5"/>
    <mergeCell ref="S5:A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apraqayin_tari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2025-03-21T13:19:51Z</dcterms:modified>
</cp:coreProperties>
</file>