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Sheet1" sheetId="1" r:id="rId1"/>
  </sheets>
  <definedNames>
    <definedName name="_xlnm.Print_Area" localSheetId="0">'Sheet1'!$A$1:$M$112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<sst xmlns="http://schemas.openxmlformats.org/spreadsheetml/2006/main" count="120" uniqueCount="113">
  <si>
    <t>ՀԻՄՆԱՐԿՆԵՐԻ ԱՐՏԱԲՅՈՒՋԵՏԱՅԻՆ ԵԿԱՄՈՒՏՆԵՐԻ ԳՈՅԱՑՄԱՆ ԵՎ ՏՆՕՐԻՆՄԱՆ ՄԱՍԻՆ</t>
  </si>
  <si>
    <t>Հոդված</t>
  </si>
  <si>
    <t>(հազար դրամ)</t>
  </si>
  <si>
    <t>Տարեկան ճշտված նախահաշիվ</t>
  </si>
  <si>
    <t>x I. ԸՆԹԱՑԻԿ ԵԿԱՄՈՒՏՆԵՐ                                                    (տող2111000+տող2112000+տող2113000)</t>
  </si>
  <si>
    <t>x 1.  ՀԱՐԿԱՅԻՆ  ԵԿԱՄՈՒՏՆԵՐ ԵՎ ՏՈՒՐՔԵՐ</t>
  </si>
  <si>
    <t>x 2.   ՊԱՇՏՈՆԱԿԱՆ ԴՐԱՄԱՇՆՈՐՀՆԵՐ</t>
  </si>
  <si>
    <t>x 2.2 Արտաքին պաշտոնական դրամաշնորհներ` ստացված միջազգային կազմակերպություններից</t>
  </si>
  <si>
    <t>732100 2.2.1 ընթացիկ արտաքին պաշտոնական դրամաշնորհներ` ստացված միջազգային կազմակերպություններից</t>
  </si>
  <si>
    <t>x 3.  ԱՅԼ ԵԿԱՄՈՒՏՆԵՐ</t>
  </si>
  <si>
    <t>x 3.1 Եկամուտներ սեփականությունից</t>
  </si>
  <si>
    <t>741200 3.1.2 շահաբաժիններ</t>
  </si>
  <si>
    <t>x 3.2 Եկամուտներ ապրանքների մատակարարումից և ծառայությունների մատուցումից</t>
  </si>
  <si>
    <t>742100 3.2.1 Եկամուտներ ապրանքների մատակարարումից և ծառայությունների մատուցումից</t>
  </si>
  <si>
    <t>742200 3.2.2  վարչական գանձումներ</t>
  </si>
  <si>
    <t>x 3.2.2.1 մաքսավճարներ</t>
  </si>
  <si>
    <t>x 3.3 Եկամուտներ տույժերից, տուգանքներից</t>
  </si>
  <si>
    <t>x 3.4 Ոչ պաշտոնական դրամաշնորհներ</t>
  </si>
  <si>
    <t>744100 3.4.1 ընթացիկ ոչ պաշտոնական դրամաշնորհներ</t>
  </si>
  <si>
    <t>x 3.5 Այլ եկամուտներ</t>
  </si>
  <si>
    <t>x Ա.   ԸՆԹԱՑԻԿ  ԾԱԽՍԵՐ՝                                   (տող1100000+տող1120000+տող1130000+տող1140000+տող1150000+տող1160000+տող1170000)</t>
  </si>
  <si>
    <t>x 1. ԱՇԽԱՏԱՆՔԻ ՎԱՐՁԱՏՐՈՒԹՅՈՒՆ   (տող1110000+տող1112000+տող1113000+տող1114000+տող1115000+տող1116000+տող1117000)</t>
  </si>
  <si>
    <t>411100 -Աշխատողների աշխատավարձեր և հավելավճարներ</t>
  </si>
  <si>
    <t>411200 - Պարգևատրումներ, դրամական խրախուսումներ և հատուկ վճարներ</t>
  </si>
  <si>
    <t>411400 -ՀՀ ֆինանսների և էկոնոմիկայի նախարարության, հարկային և մաքսային մարմինների աշխատողների պարգևատրում</t>
  </si>
  <si>
    <t>411500 -Այլ վարձատրություններ</t>
  </si>
  <si>
    <t>413100 -Սոցիալական ապահովության վճարներ</t>
  </si>
  <si>
    <t>x 2. ԾԱՌԱՅՈՒԹՅՈՒՆՆԵՐ և ԱՊՐԱՆՔՆԵՐԻ            ՁԵՌՔԲԵՐՈՒՄ                                  (տող11121000+տող1122000+տող1123000+տող1124000+տող1125000+տող1126000)</t>
  </si>
  <si>
    <t>X 2.1 Շարունակական ծախսեր</t>
  </si>
  <si>
    <t>421100 -գործառնական և բանկային ծառայությունների ծախսեր</t>
  </si>
  <si>
    <t xml:space="preserve"> </t>
  </si>
  <si>
    <t>421200 -էներգետի  ծառայություններ</t>
  </si>
  <si>
    <t>421300 -Կոմունալ ծառայություններ</t>
  </si>
  <si>
    <t>421400 -Կապի ծառայություններ</t>
  </si>
  <si>
    <t>421500 -Ապահովագրական ծախսեր</t>
  </si>
  <si>
    <t>421600 -Գույքի և սարքավորումների վարձակալություն</t>
  </si>
  <si>
    <t>421700 -Արտագերատեսչական ծախսեր</t>
  </si>
  <si>
    <t>x 2.2 Գործուղումների և շրջագայության ծախսեր</t>
  </si>
  <si>
    <t>422100 -Ներքին գործուղումներ</t>
  </si>
  <si>
    <t>422200 -Արտասահմանյան գործուղումների գծով ծախսեր</t>
  </si>
  <si>
    <t>x 2.3 Պայմանագրային  այլ ծառայությունների ձեռք բերում</t>
  </si>
  <si>
    <t>423100 -Վարչական ծառայություններ</t>
  </si>
  <si>
    <t>423200 -Համակարգչային ծառայություններ</t>
  </si>
  <si>
    <t>423300 -Աշխատակազմի մասնագիտական զարգացման ծառայություններ</t>
  </si>
  <si>
    <t>423400 -Տեղակատվական ծառայություններ</t>
  </si>
  <si>
    <t>423500 -Կառավարչական ծառայություններ</t>
  </si>
  <si>
    <t>423600 - Կենցաղային և հանրային սննդի ծառայություններ</t>
  </si>
  <si>
    <t>423700 -Ներկայացուցչական ծախսեր</t>
  </si>
  <si>
    <t>423900 -Ընդհանուր բնույթի այլ ծառայություններ</t>
  </si>
  <si>
    <t>x 2.4 Այլ մասնագիտական ծառայությունների ձեռք բերում</t>
  </si>
  <si>
    <t>424100 -Մասնագիտական ծառայություններ</t>
  </si>
  <si>
    <t>x 2.5 Ընթացիկ նորոգում և պահպանում (ծառայություններ և նյութեր)</t>
  </si>
  <si>
    <t>425100 -Շենքերի և կառույցների ընթացիկ նորոգում և պահպանում</t>
  </si>
  <si>
    <t>425200 -Մեքենաների և սարքավորումների ընթացիկ նորոգում և պահպանում</t>
  </si>
  <si>
    <t>x 2.6  Նյութեր (ապրանքներ)</t>
  </si>
  <si>
    <t>426100 -Գրասենյակային նյութեր և հագուստ</t>
  </si>
  <si>
    <t>426400 -Տրանսպորտային նյութեր</t>
  </si>
  <si>
    <t>426600 -Առողջապահական  և լաբորատոր նյութեր</t>
  </si>
  <si>
    <t>426700 -Կենցաղային և հանրային սննդի նյութեր</t>
  </si>
  <si>
    <t>426900 -Հատուկ նպատակային այլ նյութեր</t>
  </si>
  <si>
    <t>x 4. ՍՈՒԲՍԻԴԻԱՆԵՐ</t>
  </si>
  <si>
    <t>451100 -Սուբսիդիաներ ոչ-ֆինանսական պետական կազմակերպություններին</t>
  </si>
  <si>
    <t>x 5. ԴՐԱՄԱՇՆՈՐՀՆԵՐ</t>
  </si>
  <si>
    <t>x Դրամաշնորհներ միջազգային կազմակերպություններին</t>
  </si>
  <si>
    <t>462100 -Ընթացիկ դրամաշնորհներ  միջազգային կազմակերպություններին</t>
  </si>
  <si>
    <t>x Ընթացիկ դրամաշնորհներ պետական հատվածի այլ մակարդակներին</t>
  </si>
  <si>
    <t>463700 -Ընթացիկ դրամաշնորհներ պետական և համայնքային ոչ առևտրային կազմակերպություններին</t>
  </si>
  <si>
    <t>463800 -Ընթացիկ դրամաշնորհներ պետական և համայնքային  առևտրային կազմակերպություններին</t>
  </si>
  <si>
    <t>463900 -Այլ ընթացիկ դրամաշնորհներ</t>
  </si>
  <si>
    <t>x Կապիտալ դրամաշնորհներ պետական հատվածի այլ մակարդակներին</t>
  </si>
  <si>
    <t>465200 -Կապիտալ սուբվենցիաներ համայնքներին</t>
  </si>
  <si>
    <t>x 6. ՍՈՑԻԱԼԱԿԱՆ ՆՊԱՍՏՆԵՐ ԵՎ ԿԵՆՍԱԹՈՇԱԿՆԵՐ</t>
  </si>
  <si>
    <t>x 6.2. Սոցիալական օգնության դրամական արտահայտությամբ նպաստներ ( բյուջեից)</t>
  </si>
  <si>
    <t>472900 -Այլ նպաստներ բյուջեից</t>
  </si>
  <si>
    <t>x 7. ԱՅԼ ԾԱԽՍԵՐ</t>
  </si>
  <si>
    <t>x 7.1. Նվիրատվություններ ոչ կառավարչական (հասարակական) կազմակերպություններին</t>
  </si>
  <si>
    <t>481900 -Նվիրատվություններ այլ շահույթ չհետապնդող կազմակերպություններին</t>
  </si>
  <si>
    <t>x 7.2 Հարկեր,պարտադիր վճարներ և տույժեր.որոնք կառավարման տարբեր մակարդակների կողմից կիրառվում են միմիյանց նկատմամբ</t>
  </si>
  <si>
    <t>482200 -Այլ հարկեր</t>
  </si>
  <si>
    <t>482300 -Պարտադիր վճարներ</t>
  </si>
  <si>
    <t>482400 -Պետական հատվածի տարբեր մակարդակների կողմից միմյանց նկատմամբ կիրառվող տույժեր</t>
  </si>
  <si>
    <t>x 7.6. Այի ծախսեր</t>
  </si>
  <si>
    <t>486100 -Այլ ծախսեր</t>
  </si>
  <si>
    <t>x Բ. ՈՉ ՖԻՆԱՆՍԱԿԱՆ ԱԿՏԻՎՆԵՐԻ ՀԵՏ ԳՈՐԾԱՌՆՈՒԹՅՈՒՆՆԵՐ տող (1200000+13000000)</t>
  </si>
  <si>
    <t>x ԲԱ. ՈՉ-ՖԻՆԱՆՍԱԿԱՆ ԱԿՏԻՎՆԵՐԻ ԳԾՈՎ ԾԱԽՍԵՐ</t>
  </si>
  <si>
    <t>x 1.ՀԻՄՆԱԿԱՆ ՄԻՋՈՑՆԵՐ</t>
  </si>
  <si>
    <t>511100 -Շենքերի և շինությունների ձեռք բերում</t>
  </si>
  <si>
    <t>511200 -Շենքերի և շինությունների կառուցում</t>
  </si>
  <si>
    <t>511300 -Շենքերի և շինությունների կապիտալ վերանորոգում</t>
  </si>
  <si>
    <t>512100 -Տրանսպորտային սարքավորումներ</t>
  </si>
  <si>
    <t>512200 -Վարչական սարքավորումներ</t>
  </si>
  <si>
    <t>512900 -Այլ մեքենաներ և սարքավորումներ</t>
  </si>
  <si>
    <t>513200 -Ոչ-նյութական հիմնական միջոցներ</t>
  </si>
  <si>
    <t>513300 -Գեոդեզիական քարտեզագրական ծախսեր</t>
  </si>
  <si>
    <t>513400 -Նախագծահետազոտական ծախսեր</t>
  </si>
  <si>
    <t>x 2.ՊԱՇԱՐՆԵՐ</t>
  </si>
  <si>
    <t>521100 -Ռազմավարական պաշարներ</t>
  </si>
  <si>
    <t>x ԲԲ. ՈՉ  ՖԻՆԱՆՍԱԿԱՆ ԱԿՏԻՎՆԵՐԻ ԻՐԱՑՈՒՄԻՑ ՄՈՒՏՔԵՐ</t>
  </si>
  <si>
    <t>x Պաշարների իրացումից մուտքեր</t>
  </si>
  <si>
    <t>X II. ԸՆԴԱՄԵՆԸ ԾԱԽՍԵՐ                             (տող1100000+ տող 4000000)</t>
  </si>
  <si>
    <t>X III ԴԵՖԻՑԻՏ ԿԱՄ ՀԱՎԵԼՈՒՐԴ                 (տող1000000 - 2000000)</t>
  </si>
  <si>
    <t>x IV. ԴԻՖԻՑԻՏԻ ՖԻՆԱՆՍԱՎՈՐՄԱՆ ԱՂԲՅՈՒՐՆԵՐԸ (տող 5100000+5200000)</t>
  </si>
  <si>
    <t>x Ա. ՆԵՐՔԻՆ ԱՂԲՅՈՒՐՆԵՐ</t>
  </si>
  <si>
    <t>x 2. ՖԻՆԱՆՍԱԿԱՆ ԱԿՏԻՎՆԵՐ</t>
  </si>
  <si>
    <t>x 2.4. Արտաբյուջետային հաշվի ելքերի ֆինանսավորմանն ուղղվող հաշվի տարեսկզբի միջոցներ</t>
  </si>
  <si>
    <t>x 2.6.  Արտաբյուջետային հաշվի միջոցների փոփոխություն</t>
  </si>
  <si>
    <t>x Բ. ԱՐՏԱՔԻՆ ԱՂԲՅՈՒՐՆԵՐ</t>
  </si>
  <si>
    <t>x 2. ՖԻՆԱՆՍԱԿԱՆ ԱԿՏԻՎՆԵՐ                                                   այդ թվում`</t>
  </si>
  <si>
    <t>x 2.5. Արտաբյուջետային հաշվի համապատասխան բյուջե փոխանցվող միջոցներ</t>
  </si>
  <si>
    <t xml:space="preserve">Կատարման % ճշտված պլանի նկատմամբ </t>
  </si>
  <si>
    <t>ՏԵՂԵԿԱՆՔ</t>
  </si>
  <si>
    <t>Փաստ</t>
  </si>
  <si>
    <t>744200 3.4.2 կապիտալ ոչ պաշտոնական դրամաշնորհներ</t>
  </si>
</sst>
</file>

<file path=xl/styles.xml><?xml version="1.0" encoding="utf-8"?>
<styleSheet xmlns="http://schemas.openxmlformats.org/spreadsheetml/2006/main">
  <numFmts count="18">
    <numFmt numFmtId="5" formatCode="#,##0\ &quot; &quot;;\-#,##0\ &quot; &quot;"/>
    <numFmt numFmtId="6" formatCode="#,##0\ &quot; &quot;;[Red]\-#,##0\ &quot; &quot;"/>
    <numFmt numFmtId="7" formatCode="#,##0.00\ &quot; &quot;;\-#,##0.00\ &quot; &quot;"/>
    <numFmt numFmtId="8" formatCode="#,##0.00\ &quot; &quot;;[Red]\-#,##0.00\ &quot; &quot;"/>
    <numFmt numFmtId="42" formatCode="_-* #,##0\ &quot; &quot;_-;\-* #,##0\ &quot; &quot;_-;_-* &quot;-&quot;\ &quot; &quot;_-;_-@_-"/>
    <numFmt numFmtId="41" formatCode="_-* #,##0\ _ _-;\-* #,##0\ _ _-;_-* &quot;-&quot;\ _ _-;_-@_-"/>
    <numFmt numFmtId="44" formatCode="_-* #,##0.00\ &quot; &quot;_-;\-* #,##0.00\ &quot; &quot;_-;_-* &quot;-&quot;??\ &quot; &quot;_-;_-@_-"/>
    <numFmt numFmtId="43" formatCode="_-* #,##0.00\ _ _-;\-* #,##0.00\ _ _-;_-* &quot;-&quot;??\ _ 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u val="single"/>
      <sz val="12"/>
      <name val="GHEA Grapalat"/>
      <family val="3"/>
    </font>
    <font>
      <sz val="10"/>
      <name val="Arial Armen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4" fontId="20" fillId="0" borderId="11" xfId="0" applyNumberFormat="1" applyFont="1" applyBorder="1" applyAlignment="1">
      <alignment/>
    </xf>
    <xf numFmtId="172" fontId="20" fillId="0" borderId="11" xfId="59" applyNumberFormat="1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4" fontId="20" fillId="0" borderId="11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/>
    </xf>
    <xf numFmtId="173" fontId="20" fillId="0" borderId="11" xfId="0" applyNumberFormat="1" applyFont="1" applyBorder="1" applyAlignment="1">
      <alignment/>
    </xf>
    <xf numFmtId="173" fontId="24" fillId="0" borderId="11" xfId="0" applyNumberFormat="1" applyFont="1" applyBorder="1" applyAlignment="1">
      <alignment/>
    </xf>
    <xf numFmtId="173" fontId="20" fillId="0" borderId="0" xfId="0" applyNumberFormat="1" applyFont="1" applyBorder="1" applyAlignment="1">
      <alignment/>
    </xf>
    <xf numFmtId="0" fontId="24" fillId="0" borderId="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30"/>
  <sheetViews>
    <sheetView tabSelected="1" zoomScalePageLayoutView="0" workbookViewId="0" topLeftCell="A97">
      <selection activeCell="K23" sqref="K23"/>
    </sheetView>
  </sheetViews>
  <sheetFormatPr defaultColWidth="9.140625" defaultRowHeight="12.75"/>
  <cols>
    <col min="1" max="9" width="3.8515625" style="1" customWidth="1"/>
    <col min="10" max="10" width="25.00390625" style="1" customWidth="1"/>
    <col min="11" max="11" width="14.00390625" style="6" customWidth="1"/>
    <col min="12" max="12" width="13.421875" style="6" customWidth="1"/>
    <col min="13" max="13" width="11.7109375" style="1" customWidth="1"/>
    <col min="14" max="14" width="6.140625" style="1" customWidth="1"/>
    <col min="15" max="15" width="8.57421875" style="1" customWidth="1"/>
    <col min="16" max="17" width="9.140625" style="1" customWidth="1"/>
    <col min="18" max="18" width="14.00390625" style="1" customWidth="1"/>
    <col min="19" max="19" width="13.8515625" style="1" customWidth="1"/>
    <col min="20" max="20" width="10.8515625" style="1" bestFit="1" customWidth="1"/>
    <col min="21" max="16384" width="9.140625" style="1" customWidth="1"/>
  </cols>
  <sheetData>
    <row r="1" spans="1:13" ht="32.25" customHeight="1">
      <c r="A1" s="21" t="s">
        <v>110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s="5" customFormat="1" ht="16.5" customHeight="1">
      <c r="B3" s="10"/>
      <c r="C3" s="10"/>
      <c r="D3" s="10"/>
      <c r="E3" s="10"/>
      <c r="F3" s="10"/>
      <c r="G3" s="10"/>
      <c r="H3" s="10"/>
      <c r="I3" s="10"/>
      <c r="J3" s="10"/>
      <c r="K3" s="2"/>
      <c r="L3" s="3" t="s">
        <v>2</v>
      </c>
      <c r="M3" s="4"/>
    </row>
    <row r="4" spans="1:13" ht="74.25" customHeight="1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20"/>
      <c r="K4" s="11" t="s">
        <v>3</v>
      </c>
      <c r="L4" s="11" t="s">
        <v>111</v>
      </c>
      <c r="M4" s="11" t="s">
        <v>109</v>
      </c>
    </row>
    <row r="5" spans="1:21" ht="38.25" customHeight="1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3">
        <v>20832268.4</v>
      </c>
      <c r="L5" s="13">
        <v>19742986.38</v>
      </c>
      <c r="M5" s="7">
        <v>0.947711790234039</v>
      </c>
      <c r="N5" s="16"/>
      <c r="O5" s="16"/>
      <c r="P5" s="16"/>
      <c r="Q5" s="16"/>
      <c r="R5" s="12"/>
      <c r="S5" s="12"/>
      <c r="T5" s="8"/>
      <c r="U5" s="8"/>
    </row>
    <row r="6" spans="1:21" ht="19.5" customHeight="1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3">
        <v>1483214</v>
      </c>
      <c r="L6" s="13">
        <v>1488394.2</v>
      </c>
      <c r="M6" s="7">
        <v>1.00349255063666</v>
      </c>
      <c r="N6" s="16"/>
      <c r="O6" s="16"/>
      <c r="P6" s="16"/>
      <c r="Q6" s="16"/>
      <c r="R6" s="12"/>
      <c r="S6" s="12"/>
      <c r="T6" s="8"/>
      <c r="U6" s="8"/>
    </row>
    <row r="7" spans="1:21" ht="19.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3">
        <v>1403634.8</v>
      </c>
      <c r="L7" s="13">
        <v>1281750.37</v>
      </c>
      <c r="M7" s="7">
        <v>0.913165140961167</v>
      </c>
      <c r="N7" s="16"/>
      <c r="O7" s="16"/>
      <c r="P7" s="16"/>
      <c r="Q7" s="16"/>
      <c r="R7" s="12"/>
      <c r="S7" s="12"/>
      <c r="T7" s="8"/>
      <c r="U7" s="8"/>
    </row>
    <row r="8" spans="1:21" ht="36.75" customHeight="1">
      <c r="A8" s="17" t="s">
        <v>7</v>
      </c>
      <c r="B8" s="17"/>
      <c r="C8" s="17"/>
      <c r="D8" s="17"/>
      <c r="E8" s="17"/>
      <c r="F8" s="17"/>
      <c r="G8" s="17"/>
      <c r="H8" s="17"/>
      <c r="I8" s="17"/>
      <c r="J8" s="17"/>
      <c r="K8" s="13">
        <v>1403634.8</v>
      </c>
      <c r="L8" s="13">
        <v>1281750.37</v>
      </c>
      <c r="M8" s="7">
        <v>0.913165140961167</v>
      </c>
      <c r="N8" s="16"/>
      <c r="O8" s="16"/>
      <c r="P8" s="16"/>
      <c r="Q8" s="16"/>
      <c r="R8" s="12"/>
      <c r="S8" s="12"/>
      <c r="T8" s="8"/>
      <c r="U8" s="8"/>
    </row>
    <row r="9" spans="1:21" ht="44.25" customHeight="1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3">
        <v>1403634.8</v>
      </c>
      <c r="L9" s="13">
        <v>1281750.37</v>
      </c>
      <c r="M9" s="7">
        <v>0.913165140961167</v>
      </c>
      <c r="N9" s="16"/>
      <c r="O9" s="16"/>
      <c r="P9" s="16"/>
      <c r="Q9" s="16"/>
      <c r="R9" s="12"/>
      <c r="S9" s="12"/>
      <c r="T9" s="8"/>
      <c r="U9" s="8"/>
    </row>
    <row r="10" spans="1:21" ht="22.5" customHeight="1">
      <c r="A10" s="17" t="s">
        <v>9</v>
      </c>
      <c r="B10" s="17"/>
      <c r="C10" s="17"/>
      <c r="D10" s="17"/>
      <c r="E10" s="17"/>
      <c r="F10" s="17"/>
      <c r="G10" s="17"/>
      <c r="H10" s="17"/>
      <c r="I10" s="17"/>
      <c r="J10" s="17"/>
      <c r="K10" s="13">
        <v>17945419.6</v>
      </c>
      <c r="L10" s="13">
        <v>16972841.81</v>
      </c>
      <c r="M10" s="7">
        <v>0.945803563712715</v>
      </c>
      <c r="N10" s="16"/>
      <c r="O10" s="16"/>
      <c r="P10" s="16"/>
      <c r="Q10" s="16"/>
      <c r="R10" s="12"/>
      <c r="S10" s="12"/>
      <c r="T10" s="8"/>
      <c r="U10" s="8"/>
    </row>
    <row r="11" spans="1:21" ht="22.5" customHeight="1">
      <c r="A11" s="17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3">
        <v>311137.4</v>
      </c>
      <c r="L11" s="13">
        <v>295274.83</v>
      </c>
      <c r="M11" s="7">
        <v>0.949017475880431</v>
      </c>
      <c r="N11" s="16"/>
      <c r="O11" s="16"/>
      <c r="P11" s="16"/>
      <c r="Q11" s="16"/>
      <c r="R11" s="12"/>
      <c r="S11" s="12"/>
      <c r="T11" s="8"/>
      <c r="U11" s="8"/>
    </row>
    <row r="12" spans="1:21" ht="21.75" customHeight="1">
      <c r="A12" s="17" t="s">
        <v>11</v>
      </c>
      <c r="B12" s="17"/>
      <c r="C12" s="17"/>
      <c r="D12" s="17"/>
      <c r="E12" s="17"/>
      <c r="F12" s="17"/>
      <c r="G12" s="17"/>
      <c r="H12" s="17"/>
      <c r="I12" s="17"/>
      <c r="J12" s="17"/>
      <c r="K12" s="13">
        <v>311137.4</v>
      </c>
      <c r="L12" s="13">
        <v>295274.83</v>
      </c>
      <c r="M12" s="7">
        <v>0.949017475880431</v>
      </c>
      <c r="N12" s="16"/>
      <c r="O12" s="16"/>
      <c r="P12" s="16"/>
      <c r="Q12" s="16"/>
      <c r="R12" s="12"/>
      <c r="S12" s="12"/>
      <c r="T12" s="8"/>
      <c r="U12" s="8"/>
    </row>
    <row r="13" spans="1:21" ht="34.5" customHeight="1">
      <c r="A13" s="17" t="s">
        <v>12</v>
      </c>
      <c r="B13" s="17"/>
      <c r="C13" s="17"/>
      <c r="D13" s="17"/>
      <c r="E13" s="17"/>
      <c r="F13" s="17"/>
      <c r="G13" s="17"/>
      <c r="H13" s="17"/>
      <c r="I13" s="17"/>
      <c r="J13" s="17"/>
      <c r="K13" s="13">
        <v>12630973.8</v>
      </c>
      <c r="L13" s="13">
        <v>12101306.6</v>
      </c>
      <c r="M13" s="7">
        <v>0.958066004380438</v>
      </c>
      <c r="N13" s="16"/>
      <c r="O13" s="16"/>
      <c r="P13" s="16"/>
      <c r="Q13" s="16"/>
      <c r="R13" s="12"/>
      <c r="S13" s="12"/>
      <c r="T13" s="8"/>
      <c r="U13" s="8"/>
    </row>
    <row r="14" spans="1:21" ht="34.5" customHeight="1">
      <c r="A14" s="17" t="s">
        <v>13</v>
      </c>
      <c r="B14" s="17"/>
      <c r="C14" s="17"/>
      <c r="D14" s="17"/>
      <c r="E14" s="17"/>
      <c r="F14" s="17"/>
      <c r="G14" s="17"/>
      <c r="H14" s="17"/>
      <c r="I14" s="17"/>
      <c r="J14" s="17"/>
      <c r="K14" s="13">
        <v>8190940.8</v>
      </c>
      <c r="L14" s="13">
        <v>8412310.8</v>
      </c>
      <c r="M14" s="7">
        <v>1.02702619948126</v>
      </c>
      <c r="N14" s="16"/>
      <c r="O14" s="16"/>
      <c r="P14" s="16"/>
      <c r="Q14" s="16"/>
      <c r="R14" s="12"/>
      <c r="S14" s="12"/>
      <c r="T14" s="8"/>
      <c r="U14" s="8"/>
    </row>
    <row r="15" spans="1:21" ht="26.25" customHeight="1">
      <c r="A15" s="17" t="s">
        <v>14</v>
      </c>
      <c r="B15" s="17"/>
      <c r="C15" s="17"/>
      <c r="D15" s="17"/>
      <c r="E15" s="17"/>
      <c r="F15" s="17"/>
      <c r="G15" s="17"/>
      <c r="H15" s="17"/>
      <c r="I15" s="17"/>
      <c r="J15" s="17"/>
      <c r="K15" s="13">
        <v>4440033</v>
      </c>
      <c r="L15" s="13">
        <v>3688995.8</v>
      </c>
      <c r="M15" s="7">
        <v>0.830848734682828</v>
      </c>
      <c r="N15" s="16"/>
      <c r="O15" s="16"/>
      <c r="P15" s="16"/>
      <c r="Q15" s="16"/>
      <c r="R15" s="12"/>
      <c r="S15" s="12"/>
      <c r="T15" s="8"/>
      <c r="U15" s="8"/>
    </row>
    <row r="16" spans="1:21" ht="26.25" customHeight="1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3">
        <v>4440033</v>
      </c>
      <c r="L16" s="13">
        <v>3688995.8</v>
      </c>
      <c r="M16" s="7">
        <v>0.830848734682828</v>
      </c>
      <c r="N16" s="16"/>
      <c r="O16" s="16"/>
      <c r="P16" s="16"/>
      <c r="Q16" s="16"/>
      <c r="R16" s="12"/>
      <c r="S16" s="12"/>
      <c r="T16" s="8"/>
      <c r="U16" s="8"/>
    </row>
    <row r="17" spans="1:21" ht="26.25" customHeight="1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3">
        <v>3752132.2</v>
      </c>
      <c r="L17" s="13">
        <v>3273742.56</v>
      </c>
      <c r="M17" s="7">
        <f>L17/K17</f>
        <v>0.8725019230399185</v>
      </c>
      <c r="N17" s="16"/>
      <c r="O17" s="16"/>
      <c r="P17" s="16"/>
      <c r="Q17" s="16"/>
      <c r="R17" s="12"/>
      <c r="S17" s="12"/>
      <c r="T17" s="8"/>
      <c r="U17" s="8"/>
    </row>
    <row r="18" spans="1:21" ht="26.25" customHeight="1">
      <c r="A18" s="17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4">
        <v>714702.7</v>
      </c>
      <c r="L18" s="14">
        <v>740702.7</v>
      </c>
      <c r="M18" s="7">
        <f>L18/K18</f>
        <v>1.0363787628058492</v>
      </c>
      <c r="N18" s="16"/>
      <c r="O18" s="16"/>
      <c r="P18" s="16"/>
      <c r="Q18" s="16"/>
      <c r="R18" s="12"/>
      <c r="S18" s="12"/>
      <c r="T18" s="8"/>
      <c r="U18" s="8"/>
    </row>
    <row r="19" spans="1:21" ht="26.25" customHeight="1">
      <c r="A19" s="17" t="s">
        <v>18</v>
      </c>
      <c r="B19" s="17"/>
      <c r="C19" s="17"/>
      <c r="D19" s="17"/>
      <c r="E19" s="17"/>
      <c r="F19" s="17"/>
      <c r="G19" s="17"/>
      <c r="H19" s="17"/>
      <c r="I19" s="17"/>
      <c r="J19" s="17"/>
      <c r="K19" s="13">
        <v>625207.7</v>
      </c>
      <c r="L19" s="13">
        <v>651207.7</v>
      </c>
      <c r="M19" s="7">
        <f>L19/K19</f>
        <v>1.0415861800806356</v>
      </c>
      <c r="N19" s="16"/>
      <c r="O19" s="16"/>
      <c r="P19" s="16"/>
      <c r="Q19" s="16"/>
      <c r="R19" s="12"/>
      <c r="S19" s="12"/>
      <c r="T19" s="8"/>
      <c r="U19" s="8"/>
    </row>
    <row r="20" spans="1:21" ht="21.75" customHeight="1">
      <c r="A20" s="17" t="s">
        <v>112</v>
      </c>
      <c r="B20" s="17"/>
      <c r="C20" s="17"/>
      <c r="D20" s="17"/>
      <c r="E20" s="17"/>
      <c r="F20" s="17"/>
      <c r="G20" s="17"/>
      <c r="H20" s="17"/>
      <c r="I20" s="17"/>
      <c r="J20" s="17"/>
      <c r="K20" s="14">
        <v>89495</v>
      </c>
      <c r="L20" s="14">
        <v>89495</v>
      </c>
      <c r="M20" s="7">
        <f>L20/K20</f>
        <v>1</v>
      </c>
      <c r="N20" s="16"/>
      <c r="O20" s="16"/>
      <c r="P20" s="16"/>
      <c r="Q20" s="16"/>
      <c r="R20" s="12"/>
      <c r="S20" s="12"/>
      <c r="T20" s="8"/>
      <c r="U20" s="8"/>
    </row>
    <row r="21" spans="1:21" ht="35.25" customHeight="1">
      <c r="A21" s="17" t="s">
        <v>19</v>
      </c>
      <c r="B21" s="17"/>
      <c r="C21" s="17"/>
      <c r="D21" s="17"/>
      <c r="E21" s="17"/>
      <c r="F21" s="17"/>
      <c r="G21" s="17"/>
      <c r="H21" s="17"/>
      <c r="I21" s="17"/>
      <c r="J21" s="17"/>
      <c r="K21" s="14">
        <v>536473.5</v>
      </c>
      <c r="L21" s="14">
        <v>561815.12</v>
      </c>
      <c r="M21" s="7">
        <f>L21/K21</f>
        <v>1.0472374124723776</v>
      </c>
      <c r="N21" s="16"/>
      <c r="O21" s="16"/>
      <c r="P21" s="16"/>
      <c r="Q21" s="16"/>
      <c r="R21" s="12"/>
      <c r="S21" s="12"/>
      <c r="T21" s="9"/>
      <c r="U21" s="8"/>
    </row>
    <row r="22" spans="1:21" ht="46.5" customHeight="1">
      <c r="A22" s="17" t="s">
        <v>20</v>
      </c>
      <c r="B22" s="17"/>
      <c r="C22" s="17"/>
      <c r="D22" s="17"/>
      <c r="E22" s="17"/>
      <c r="F22" s="17"/>
      <c r="G22" s="17"/>
      <c r="H22" s="17"/>
      <c r="I22" s="17"/>
      <c r="J22" s="17"/>
      <c r="K22" s="13">
        <v>18941961.9</v>
      </c>
      <c r="L22" s="13">
        <v>16573600.86</v>
      </c>
      <c r="M22" s="7">
        <v>0.874967490035971</v>
      </c>
      <c r="N22" s="8"/>
      <c r="O22" s="8"/>
      <c r="P22" s="8"/>
      <c r="Q22" s="8"/>
      <c r="R22" s="8"/>
      <c r="S22" s="8"/>
      <c r="T22" s="8"/>
      <c r="U22" s="8"/>
    </row>
    <row r="23" spans="1:21" ht="25.5" customHeight="1">
      <c r="A23" s="17" t="s">
        <v>21</v>
      </c>
      <c r="B23" s="17"/>
      <c r="C23" s="17"/>
      <c r="D23" s="17"/>
      <c r="E23" s="17"/>
      <c r="F23" s="17"/>
      <c r="G23" s="17"/>
      <c r="H23" s="17"/>
      <c r="I23" s="17"/>
      <c r="J23" s="17"/>
      <c r="K23" s="13">
        <v>10612042.3</v>
      </c>
      <c r="L23" s="13">
        <v>9811072.99</v>
      </c>
      <c r="M23" s="7">
        <v>0.924522604852414</v>
      </c>
      <c r="N23" s="8"/>
      <c r="O23" s="8"/>
      <c r="P23" s="8"/>
      <c r="Q23" s="8"/>
      <c r="R23" s="8"/>
      <c r="S23" s="8"/>
      <c r="T23" s="8"/>
      <c r="U23" s="8"/>
    </row>
    <row r="24" spans="1:21" ht="33" customHeight="1">
      <c r="A24" s="17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3">
        <v>7110020.5</v>
      </c>
      <c r="L24" s="13">
        <v>6857523.23</v>
      </c>
      <c r="M24" s="7">
        <v>0.964487124896475</v>
      </c>
      <c r="N24" s="8"/>
      <c r="O24" s="8"/>
      <c r="P24" s="8"/>
      <c r="Q24" s="8"/>
      <c r="R24" s="8"/>
      <c r="S24" s="8"/>
      <c r="T24" s="8"/>
      <c r="U24" s="8"/>
    </row>
    <row r="25" spans="1:13" ht="38.25" customHeight="1">
      <c r="A25" s="17" t="s">
        <v>23</v>
      </c>
      <c r="B25" s="17"/>
      <c r="C25" s="17"/>
      <c r="D25" s="17"/>
      <c r="E25" s="17"/>
      <c r="F25" s="17"/>
      <c r="G25" s="17"/>
      <c r="H25" s="17"/>
      <c r="I25" s="17"/>
      <c r="J25" s="17"/>
      <c r="K25" s="13">
        <v>347636.3</v>
      </c>
      <c r="L25" s="13">
        <v>314899.99</v>
      </c>
      <c r="M25" s="7">
        <v>0.905831727008946</v>
      </c>
    </row>
    <row r="26" spans="1:13" ht="36" customHeight="1">
      <c r="A26" s="17" t="s">
        <v>24</v>
      </c>
      <c r="B26" s="17"/>
      <c r="C26" s="17"/>
      <c r="D26" s="17"/>
      <c r="E26" s="17"/>
      <c r="F26" s="17"/>
      <c r="G26" s="17"/>
      <c r="H26" s="17"/>
      <c r="I26" s="17"/>
      <c r="J26" s="17"/>
      <c r="K26" s="13">
        <v>2201870</v>
      </c>
      <c r="L26" s="13">
        <v>1819100.2</v>
      </c>
      <c r="M26" s="7">
        <v>0.826161490006222</v>
      </c>
    </row>
    <row r="27" spans="1:13" ht="21" customHeight="1">
      <c r="A27" s="17" t="s">
        <v>25</v>
      </c>
      <c r="B27" s="17"/>
      <c r="C27" s="17"/>
      <c r="D27" s="17"/>
      <c r="E27" s="17"/>
      <c r="F27" s="17"/>
      <c r="G27" s="17"/>
      <c r="H27" s="17"/>
      <c r="I27" s="17"/>
      <c r="J27" s="17"/>
      <c r="K27" s="13">
        <v>337540</v>
      </c>
      <c r="L27" s="13">
        <v>323889</v>
      </c>
      <c r="M27" s="7">
        <v>0.959557385791314</v>
      </c>
    </row>
    <row r="28" spans="1:13" ht="27" customHeight="1">
      <c r="A28" s="17" t="s">
        <v>26</v>
      </c>
      <c r="B28" s="17"/>
      <c r="C28" s="17"/>
      <c r="D28" s="17"/>
      <c r="E28" s="17"/>
      <c r="F28" s="17"/>
      <c r="G28" s="17"/>
      <c r="H28" s="17"/>
      <c r="I28" s="17"/>
      <c r="J28" s="17"/>
      <c r="K28" s="13">
        <v>614975.5</v>
      </c>
      <c r="L28" s="13">
        <v>495660.57</v>
      </c>
      <c r="M28" s="7">
        <v>0.805984254657299</v>
      </c>
    </row>
    <row r="29" spans="1:13" ht="24.75" customHeight="1">
      <c r="A29" s="17" t="s">
        <v>27</v>
      </c>
      <c r="B29" s="17"/>
      <c r="C29" s="17"/>
      <c r="D29" s="17"/>
      <c r="E29" s="17"/>
      <c r="F29" s="17"/>
      <c r="G29" s="17"/>
      <c r="H29" s="17"/>
      <c r="I29" s="17"/>
      <c r="J29" s="17"/>
      <c r="K29" s="13">
        <v>6286916.9</v>
      </c>
      <c r="L29" s="13">
        <v>4984345.73</v>
      </c>
      <c r="M29" s="7">
        <v>0.79281240857502</v>
      </c>
    </row>
    <row r="30" spans="1:13" ht="24.75" customHeight="1">
      <c r="A30" s="17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3">
        <v>291986.4</v>
      </c>
      <c r="L30" s="13">
        <v>222736.31</v>
      </c>
      <c r="M30" s="7">
        <v>0.762831111312034</v>
      </c>
    </row>
    <row r="31" spans="1:13" ht="24.75" customHeight="1">
      <c r="A31" s="17" t="s">
        <v>29</v>
      </c>
      <c r="B31" s="17"/>
      <c r="C31" s="17"/>
      <c r="D31" s="17"/>
      <c r="E31" s="17"/>
      <c r="F31" s="17"/>
      <c r="G31" s="17"/>
      <c r="H31" s="17"/>
      <c r="I31" s="17"/>
      <c r="J31" s="17"/>
      <c r="K31" s="13">
        <v>0</v>
      </c>
      <c r="L31" s="13">
        <v>0</v>
      </c>
      <c r="M31" s="7" t="s">
        <v>30</v>
      </c>
    </row>
    <row r="32" spans="1:13" ht="24.75" customHeight="1">
      <c r="A32" s="17" t="s">
        <v>31</v>
      </c>
      <c r="B32" s="17"/>
      <c r="C32" s="17"/>
      <c r="D32" s="17"/>
      <c r="E32" s="17"/>
      <c r="F32" s="17"/>
      <c r="G32" s="17"/>
      <c r="H32" s="17"/>
      <c r="I32" s="17"/>
      <c r="J32" s="17"/>
      <c r="K32" s="13">
        <v>50735.2</v>
      </c>
      <c r="L32" s="13">
        <v>37584.4</v>
      </c>
      <c r="M32" s="7">
        <v>0.740795345243539</v>
      </c>
    </row>
    <row r="33" spans="1:13" ht="24.75" customHeight="1">
      <c r="A33" s="17" t="s">
        <v>32</v>
      </c>
      <c r="B33" s="17"/>
      <c r="C33" s="17"/>
      <c r="D33" s="17"/>
      <c r="E33" s="17"/>
      <c r="F33" s="17"/>
      <c r="G33" s="17"/>
      <c r="H33" s="17"/>
      <c r="I33" s="17"/>
      <c r="J33" s="17"/>
      <c r="K33" s="13">
        <v>12694</v>
      </c>
      <c r="L33" s="13">
        <v>8190.82</v>
      </c>
      <c r="M33" s="7">
        <v>0.64525129982669</v>
      </c>
    </row>
    <row r="34" spans="1:13" ht="24.75" customHeight="1">
      <c r="A34" s="17" t="s">
        <v>33</v>
      </c>
      <c r="B34" s="17"/>
      <c r="C34" s="17"/>
      <c r="D34" s="17"/>
      <c r="E34" s="17"/>
      <c r="F34" s="17"/>
      <c r="G34" s="17"/>
      <c r="H34" s="17"/>
      <c r="I34" s="17"/>
      <c r="J34" s="17"/>
      <c r="K34" s="13">
        <v>153440</v>
      </c>
      <c r="L34" s="13">
        <v>108773.29</v>
      </c>
      <c r="M34" s="7">
        <v>0.708897875391032</v>
      </c>
    </row>
    <row r="35" spans="1:13" ht="24.75" customHeight="1">
      <c r="A35" s="17" t="s">
        <v>34</v>
      </c>
      <c r="B35" s="17"/>
      <c r="C35" s="17"/>
      <c r="D35" s="17"/>
      <c r="E35" s="17"/>
      <c r="F35" s="17"/>
      <c r="G35" s="17"/>
      <c r="H35" s="17"/>
      <c r="I35" s="17"/>
      <c r="J35" s="17"/>
      <c r="K35" s="13">
        <v>38212.6</v>
      </c>
      <c r="L35" s="13">
        <v>33818.8</v>
      </c>
      <c r="M35" s="7">
        <v>0.885016983926768</v>
      </c>
    </row>
    <row r="36" spans="1:13" ht="24.75" customHeight="1">
      <c r="A36" s="17" t="s">
        <v>35</v>
      </c>
      <c r="B36" s="17"/>
      <c r="C36" s="17"/>
      <c r="D36" s="17"/>
      <c r="E36" s="17"/>
      <c r="F36" s="17"/>
      <c r="G36" s="17"/>
      <c r="H36" s="17"/>
      <c r="I36" s="17"/>
      <c r="J36" s="17"/>
      <c r="K36" s="13">
        <v>26904.6</v>
      </c>
      <c r="L36" s="13">
        <v>25118.6</v>
      </c>
      <c r="M36" s="7">
        <v>0.933617299643927</v>
      </c>
    </row>
    <row r="37" spans="1:13" ht="24.75" customHeight="1">
      <c r="A37" s="17" t="s">
        <v>36</v>
      </c>
      <c r="B37" s="17"/>
      <c r="C37" s="17"/>
      <c r="D37" s="17"/>
      <c r="E37" s="17"/>
      <c r="F37" s="17"/>
      <c r="G37" s="17"/>
      <c r="H37" s="17"/>
      <c r="I37" s="17"/>
      <c r="J37" s="17"/>
      <c r="K37" s="13">
        <v>10000</v>
      </c>
      <c r="L37" s="13">
        <v>9250.4</v>
      </c>
      <c r="M37" s="7">
        <v>0.92504</v>
      </c>
    </row>
    <row r="38" spans="1:13" ht="24.75" customHeight="1">
      <c r="A38" s="17" t="s">
        <v>37</v>
      </c>
      <c r="B38" s="17"/>
      <c r="C38" s="17"/>
      <c r="D38" s="17"/>
      <c r="E38" s="17"/>
      <c r="F38" s="17"/>
      <c r="G38" s="17"/>
      <c r="H38" s="17"/>
      <c r="I38" s="17"/>
      <c r="J38" s="17"/>
      <c r="K38" s="13">
        <v>279156.4</v>
      </c>
      <c r="L38" s="13">
        <v>215662.49</v>
      </c>
      <c r="M38" s="7">
        <v>0.772550763657935</v>
      </c>
    </row>
    <row r="39" spans="1:13" ht="24.75" customHeight="1">
      <c r="A39" s="17" t="s">
        <v>38</v>
      </c>
      <c r="B39" s="17"/>
      <c r="C39" s="17"/>
      <c r="D39" s="17"/>
      <c r="E39" s="17"/>
      <c r="F39" s="17"/>
      <c r="G39" s="17"/>
      <c r="H39" s="17"/>
      <c r="I39" s="17"/>
      <c r="J39" s="17"/>
      <c r="K39" s="13">
        <v>80884.3</v>
      </c>
      <c r="L39" s="13">
        <v>50325.6</v>
      </c>
      <c r="M39" s="7">
        <v>0.622192440312891</v>
      </c>
    </row>
    <row r="40" spans="1:13" ht="24.75" customHeight="1">
      <c r="A40" s="17" t="s">
        <v>39</v>
      </c>
      <c r="B40" s="17"/>
      <c r="C40" s="17"/>
      <c r="D40" s="17"/>
      <c r="E40" s="17"/>
      <c r="F40" s="17"/>
      <c r="G40" s="17"/>
      <c r="H40" s="17"/>
      <c r="I40" s="17"/>
      <c r="J40" s="17"/>
      <c r="K40" s="13">
        <v>198272.1</v>
      </c>
      <c r="L40" s="13">
        <v>165336.89</v>
      </c>
      <c r="M40" s="7">
        <v>0.83388883256898</v>
      </c>
    </row>
    <row r="41" spans="1:13" ht="24.75" customHeight="1">
      <c r="A41" s="17" t="s">
        <v>40</v>
      </c>
      <c r="B41" s="17"/>
      <c r="C41" s="17"/>
      <c r="D41" s="17"/>
      <c r="E41" s="17"/>
      <c r="F41" s="17"/>
      <c r="G41" s="17"/>
      <c r="H41" s="17"/>
      <c r="I41" s="17"/>
      <c r="J41" s="17"/>
      <c r="K41" s="13">
        <v>1984030.8</v>
      </c>
      <c r="L41" s="13">
        <v>1417466.99</v>
      </c>
      <c r="M41" s="7">
        <v>0.714437996627875</v>
      </c>
    </row>
    <row r="42" spans="1:13" ht="24.75" customHeight="1">
      <c r="A42" s="17" t="s">
        <v>41</v>
      </c>
      <c r="B42" s="17"/>
      <c r="C42" s="17"/>
      <c r="D42" s="17"/>
      <c r="E42" s="17"/>
      <c r="F42" s="17"/>
      <c r="G42" s="17"/>
      <c r="H42" s="17"/>
      <c r="I42" s="17"/>
      <c r="J42" s="17"/>
      <c r="K42" s="13">
        <v>7811.2</v>
      </c>
      <c r="L42" s="13">
        <v>1757.1</v>
      </c>
      <c r="M42" s="7">
        <v>0.224946231052847</v>
      </c>
    </row>
    <row r="43" spans="1:13" ht="33.75" customHeight="1">
      <c r="A43" s="17" t="s">
        <v>42</v>
      </c>
      <c r="B43" s="17"/>
      <c r="C43" s="17"/>
      <c r="D43" s="17"/>
      <c r="E43" s="17"/>
      <c r="F43" s="17"/>
      <c r="G43" s="17"/>
      <c r="H43" s="17"/>
      <c r="I43" s="17"/>
      <c r="J43" s="17"/>
      <c r="K43" s="13">
        <v>294159</v>
      </c>
      <c r="L43" s="13">
        <v>251124.9</v>
      </c>
      <c r="M43" s="7">
        <v>0.853704629129144</v>
      </c>
    </row>
    <row r="44" spans="1:13" ht="23.25" customHeight="1">
      <c r="A44" s="17" t="s">
        <v>43</v>
      </c>
      <c r="B44" s="17"/>
      <c r="C44" s="17"/>
      <c r="D44" s="17"/>
      <c r="E44" s="17"/>
      <c r="F44" s="17"/>
      <c r="G44" s="17"/>
      <c r="H44" s="17"/>
      <c r="I44" s="17"/>
      <c r="J44" s="17"/>
      <c r="K44" s="13">
        <v>34555</v>
      </c>
      <c r="L44" s="13">
        <v>3098.15</v>
      </c>
      <c r="M44" s="7">
        <v>0.0896585154102156</v>
      </c>
    </row>
    <row r="45" spans="1:13" ht="23.25" customHeight="1">
      <c r="A45" s="17" t="s">
        <v>44</v>
      </c>
      <c r="B45" s="17"/>
      <c r="C45" s="17"/>
      <c r="D45" s="17"/>
      <c r="E45" s="17"/>
      <c r="F45" s="17"/>
      <c r="G45" s="17"/>
      <c r="H45" s="17"/>
      <c r="I45" s="17"/>
      <c r="J45" s="17"/>
      <c r="K45" s="13">
        <v>216474.7</v>
      </c>
      <c r="L45" s="13">
        <v>203164.07</v>
      </c>
      <c r="M45" s="7">
        <v>0.938511844571213</v>
      </c>
    </row>
    <row r="46" spans="1:13" ht="23.25" customHeight="1">
      <c r="A46" s="17" t="s">
        <v>45</v>
      </c>
      <c r="B46" s="17"/>
      <c r="C46" s="17"/>
      <c r="D46" s="17"/>
      <c r="E46" s="17"/>
      <c r="F46" s="17"/>
      <c r="G46" s="17"/>
      <c r="H46" s="17"/>
      <c r="I46" s="17"/>
      <c r="J46" s="17"/>
      <c r="K46" s="13">
        <v>835145.8</v>
      </c>
      <c r="L46" s="13">
        <v>469404.97</v>
      </c>
      <c r="M46" s="7">
        <v>0.562063498373577</v>
      </c>
    </row>
    <row r="47" spans="1:13" ht="23.25" customHeight="1">
      <c r="A47" s="17" t="s">
        <v>46</v>
      </c>
      <c r="B47" s="17"/>
      <c r="C47" s="17"/>
      <c r="D47" s="17"/>
      <c r="E47" s="17"/>
      <c r="F47" s="17"/>
      <c r="G47" s="17"/>
      <c r="H47" s="17"/>
      <c r="I47" s="17"/>
      <c r="J47" s="17"/>
      <c r="K47" s="13">
        <v>5130</v>
      </c>
      <c r="L47" s="13">
        <v>0</v>
      </c>
      <c r="M47" s="7" t="s">
        <v>30</v>
      </c>
    </row>
    <row r="48" spans="1:13" ht="23.25" customHeight="1">
      <c r="A48" s="17" t="s">
        <v>47</v>
      </c>
      <c r="B48" s="17"/>
      <c r="C48" s="17"/>
      <c r="D48" s="17"/>
      <c r="E48" s="17"/>
      <c r="F48" s="17"/>
      <c r="G48" s="17"/>
      <c r="H48" s="17"/>
      <c r="I48" s="17"/>
      <c r="J48" s="17"/>
      <c r="K48" s="13">
        <v>40520</v>
      </c>
      <c r="L48" s="13">
        <v>20643.9</v>
      </c>
      <c r="M48" s="7">
        <v>0.509474333662389</v>
      </c>
    </row>
    <row r="49" spans="1:13" ht="23.25" customHeight="1">
      <c r="A49" s="17" t="s">
        <v>48</v>
      </c>
      <c r="B49" s="17"/>
      <c r="C49" s="17"/>
      <c r="D49" s="17"/>
      <c r="E49" s="17"/>
      <c r="F49" s="17"/>
      <c r="G49" s="17"/>
      <c r="H49" s="17"/>
      <c r="I49" s="17"/>
      <c r="J49" s="17"/>
      <c r="K49" s="13">
        <v>550235.1</v>
      </c>
      <c r="L49" s="13">
        <v>468273.9</v>
      </c>
      <c r="M49" s="7">
        <v>0.85104330857846</v>
      </c>
    </row>
    <row r="50" spans="1:13" ht="23.25" customHeight="1">
      <c r="A50" s="17" t="s">
        <v>49</v>
      </c>
      <c r="B50" s="17"/>
      <c r="C50" s="17"/>
      <c r="D50" s="17"/>
      <c r="E50" s="17"/>
      <c r="F50" s="17"/>
      <c r="G50" s="17"/>
      <c r="H50" s="17"/>
      <c r="I50" s="17"/>
      <c r="J50" s="17"/>
      <c r="K50" s="13">
        <v>26665.1</v>
      </c>
      <c r="L50" s="13">
        <v>17197.72</v>
      </c>
      <c r="M50" s="7">
        <v>0.644952390952969</v>
      </c>
    </row>
    <row r="51" spans="1:13" ht="25.5" customHeight="1">
      <c r="A51" s="17" t="s">
        <v>50</v>
      </c>
      <c r="B51" s="17"/>
      <c r="C51" s="17"/>
      <c r="D51" s="17"/>
      <c r="E51" s="17"/>
      <c r="F51" s="17"/>
      <c r="G51" s="17"/>
      <c r="H51" s="17"/>
      <c r="I51" s="17"/>
      <c r="J51" s="17"/>
      <c r="K51" s="13">
        <v>26665.1</v>
      </c>
      <c r="L51" s="13">
        <v>17197.72</v>
      </c>
      <c r="M51" s="7">
        <v>0.644952390952969</v>
      </c>
    </row>
    <row r="52" spans="1:13" ht="25.5" customHeight="1">
      <c r="A52" s="17" t="s">
        <v>51</v>
      </c>
      <c r="B52" s="17"/>
      <c r="C52" s="17"/>
      <c r="D52" s="17"/>
      <c r="E52" s="17"/>
      <c r="F52" s="17"/>
      <c r="G52" s="17"/>
      <c r="H52" s="17"/>
      <c r="I52" s="17"/>
      <c r="J52" s="17"/>
      <c r="K52" s="13">
        <v>512436.2</v>
      </c>
      <c r="L52" s="13">
        <v>402687.33</v>
      </c>
      <c r="M52" s="7">
        <v>0.785829201762093</v>
      </c>
    </row>
    <row r="53" spans="1:13" ht="33.75" customHeight="1">
      <c r="A53" s="17" t="s">
        <v>52</v>
      </c>
      <c r="B53" s="17"/>
      <c r="C53" s="17"/>
      <c r="D53" s="17"/>
      <c r="E53" s="17"/>
      <c r="F53" s="17"/>
      <c r="G53" s="17"/>
      <c r="H53" s="17"/>
      <c r="I53" s="17"/>
      <c r="J53" s="17"/>
      <c r="K53" s="13">
        <v>203137.1</v>
      </c>
      <c r="L53" s="13">
        <v>161414.11</v>
      </c>
      <c r="M53" s="7">
        <v>0.794606745887383</v>
      </c>
    </row>
    <row r="54" spans="1:13" ht="22.5" customHeight="1">
      <c r="A54" s="17" t="s">
        <v>53</v>
      </c>
      <c r="B54" s="17"/>
      <c r="C54" s="17"/>
      <c r="D54" s="17"/>
      <c r="E54" s="17"/>
      <c r="F54" s="17"/>
      <c r="G54" s="17"/>
      <c r="H54" s="17"/>
      <c r="I54" s="17"/>
      <c r="J54" s="17"/>
      <c r="K54" s="13">
        <v>309299.1</v>
      </c>
      <c r="L54" s="13">
        <v>241273.22</v>
      </c>
      <c r="M54" s="7">
        <v>0.78006441014539</v>
      </c>
    </row>
    <row r="55" spans="1:13" ht="22.5" customHeight="1">
      <c r="A55" s="17" t="s">
        <v>54</v>
      </c>
      <c r="B55" s="17"/>
      <c r="C55" s="17"/>
      <c r="D55" s="17"/>
      <c r="E55" s="17"/>
      <c r="F55" s="17"/>
      <c r="G55" s="17"/>
      <c r="H55" s="17"/>
      <c r="I55" s="17"/>
      <c r="J55" s="17"/>
      <c r="K55" s="13">
        <v>3192642</v>
      </c>
      <c r="L55" s="13">
        <v>2708594.89</v>
      </c>
      <c r="M55" s="7">
        <v>0.848386662206411</v>
      </c>
    </row>
    <row r="56" spans="1:13" ht="22.5" customHeight="1">
      <c r="A56" s="17" t="s">
        <v>55</v>
      </c>
      <c r="B56" s="17"/>
      <c r="C56" s="17"/>
      <c r="D56" s="17"/>
      <c r="E56" s="17"/>
      <c r="F56" s="17"/>
      <c r="G56" s="17"/>
      <c r="H56" s="17"/>
      <c r="I56" s="17"/>
      <c r="J56" s="17"/>
      <c r="K56" s="13">
        <v>1049006.5</v>
      </c>
      <c r="L56" s="13">
        <v>890705.19</v>
      </c>
      <c r="M56" s="7">
        <v>0.849094061857577</v>
      </c>
    </row>
    <row r="57" spans="1:13" ht="22.5" customHeight="1">
      <c r="A57" s="17" t="s">
        <v>56</v>
      </c>
      <c r="B57" s="17"/>
      <c r="C57" s="17"/>
      <c r="D57" s="17"/>
      <c r="E57" s="17"/>
      <c r="F57" s="17"/>
      <c r="G57" s="17"/>
      <c r="H57" s="17"/>
      <c r="I57" s="17"/>
      <c r="J57" s="17"/>
      <c r="K57" s="13">
        <v>1155050.8</v>
      </c>
      <c r="L57" s="13">
        <v>1045928.19</v>
      </c>
      <c r="M57" s="7">
        <v>0.90552570501661</v>
      </c>
    </row>
    <row r="58" spans="1:13" ht="22.5" customHeight="1">
      <c r="A58" s="17" t="s">
        <v>57</v>
      </c>
      <c r="B58" s="17"/>
      <c r="C58" s="17"/>
      <c r="D58" s="17"/>
      <c r="E58" s="17"/>
      <c r="F58" s="17"/>
      <c r="G58" s="17"/>
      <c r="H58" s="17"/>
      <c r="I58" s="17"/>
      <c r="J58" s="17"/>
      <c r="K58" s="13">
        <v>287271.1</v>
      </c>
      <c r="L58" s="13">
        <v>220537.68</v>
      </c>
      <c r="M58" s="7">
        <v>0.76769880436981</v>
      </c>
    </row>
    <row r="59" spans="1:13" ht="22.5" customHeight="1">
      <c r="A59" s="17" t="s">
        <v>58</v>
      </c>
      <c r="B59" s="17"/>
      <c r="C59" s="17"/>
      <c r="D59" s="17"/>
      <c r="E59" s="17"/>
      <c r="F59" s="17"/>
      <c r="G59" s="17"/>
      <c r="H59" s="17"/>
      <c r="I59" s="17"/>
      <c r="J59" s="17"/>
      <c r="K59" s="13">
        <v>162070.2</v>
      </c>
      <c r="L59" s="13">
        <v>147355.48</v>
      </c>
      <c r="M59" s="7">
        <v>0.909207738375099</v>
      </c>
    </row>
    <row r="60" spans="1:13" ht="22.5" customHeight="1">
      <c r="A60" s="17" t="s">
        <v>59</v>
      </c>
      <c r="B60" s="17"/>
      <c r="C60" s="17"/>
      <c r="D60" s="17"/>
      <c r="E60" s="17"/>
      <c r="F60" s="17"/>
      <c r="G60" s="17"/>
      <c r="H60" s="17"/>
      <c r="I60" s="17"/>
      <c r="J60" s="17"/>
      <c r="K60" s="13">
        <v>539243.4</v>
      </c>
      <c r="L60" s="13">
        <v>404068.35</v>
      </c>
      <c r="M60" s="7">
        <v>0.749324609258083</v>
      </c>
    </row>
    <row r="61" spans="1:13" ht="32.25" customHeight="1">
      <c r="A61" s="17" t="s">
        <v>60</v>
      </c>
      <c r="B61" s="17"/>
      <c r="C61" s="17"/>
      <c r="D61" s="17"/>
      <c r="E61" s="17"/>
      <c r="F61" s="17"/>
      <c r="G61" s="17"/>
      <c r="H61" s="17"/>
      <c r="I61" s="17"/>
      <c r="J61" s="17"/>
      <c r="K61" s="13">
        <v>54300</v>
      </c>
      <c r="L61" s="13">
        <v>45555.22</v>
      </c>
      <c r="M61" s="7">
        <v>0.838954327808471</v>
      </c>
    </row>
    <row r="62" spans="1:13" ht="26.25" customHeight="1">
      <c r="A62" s="17" t="s">
        <v>61</v>
      </c>
      <c r="B62" s="17"/>
      <c r="C62" s="17"/>
      <c r="D62" s="17"/>
      <c r="E62" s="17"/>
      <c r="F62" s="17"/>
      <c r="G62" s="17"/>
      <c r="H62" s="17"/>
      <c r="I62" s="17"/>
      <c r="J62" s="17"/>
      <c r="K62" s="13">
        <v>54300</v>
      </c>
      <c r="L62" s="13">
        <v>45555.22</v>
      </c>
      <c r="M62" s="7">
        <v>0.838954327808471</v>
      </c>
    </row>
    <row r="63" spans="1:13" ht="28.5" customHeight="1">
      <c r="A63" s="17" t="s">
        <v>62</v>
      </c>
      <c r="B63" s="17"/>
      <c r="C63" s="17"/>
      <c r="D63" s="17"/>
      <c r="E63" s="17"/>
      <c r="F63" s="17"/>
      <c r="G63" s="17"/>
      <c r="H63" s="17"/>
      <c r="I63" s="17"/>
      <c r="J63" s="17"/>
      <c r="K63" s="13">
        <v>1237138.7</v>
      </c>
      <c r="L63" s="13">
        <v>1044385.16</v>
      </c>
      <c r="M63" s="7">
        <v>0.844194074601336</v>
      </c>
    </row>
    <row r="64" spans="1:13" ht="30" customHeight="1">
      <c r="A64" s="17" t="s">
        <v>63</v>
      </c>
      <c r="B64" s="17"/>
      <c r="C64" s="17"/>
      <c r="D64" s="17"/>
      <c r="E64" s="17"/>
      <c r="F64" s="17"/>
      <c r="G64" s="17"/>
      <c r="H64" s="17"/>
      <c r="I64" s="17"/>
      <c r="J64" s="17"/>
      <c r="K64" s="13">
        <v>20000</v>
      </c>
      <c r="L64" s="13">
        <v>19832.09</v>
      </c>
      <c r="M64" s="7">
        <v>0.9916045</v>
      </c>
    </row>
    <row r="65" spans="1:13" ht="39.75" customHeight="1">
      <c r="A65" s="17" t="s">
        <v>64</v>
      </c>
      <c r="B65" s="17"/>
      <c r="C65" s="17"/>
      <c r="D65" s="17"/>
      <c r="E65" s="17"/>
      <c r="F65" s="17"/>
      <c r="G65" s="17"/>
      <c r="H65" s="17"/>
      <c r="I65" s="17"/>
      <c r="J65" s="17"/>
      <c r="K65" s="13">
        <v>20000</v>
      </c>
      <c r="L65" s="13">
        <v>19832.09</v>
      </c>
      <c r="M65" s="7">
        <v>0.9916045</v>
      </c>
    </row>
    <row r="66" spans="1:13" ht="39.75" customHeight="1">
      <c r="A66" s="17" t="s">
        <v>65</v>
      </c>
      <c r="B66" s="17"/>
      <c r="C66" s="17"/>
      <c r="D66" s="17"/>
      <c r="E66" s="17"/>
      <c r="F66" s="17"/>
      <c r="G66" s="17"/>
      <c r="H66" s="17"/>
      <c r="I66" s="17"/>
      <c r="J66" s="17"/>
      <c r="K66" s="13">
        <v>1192119.3</v>
      </c>
      <c r="L66" s="13">
        <v>1012043.4</v>
      </c>
      <c r="M66" s="7">
        <v>0.848944732293152</v>
      </c>
    </row>
    <row r="67" spans="1:13" ht="39.75" customHeight="1">
      <c r="A67" s="17" t="s">
        <v>66</v>
      </c>
      <c r="B67" s="17"/>
      <c r="C67" s="17"/>
      <c r="D67" s="17"/>
      <c r="E67" s="17"/>
      <c r="F67" s="17"/>
      <c r="G67" s="17"/>
      <c r="H67" s="17"/>
      <c r="I67" s="17"/>
      <c r="J67" s="17"/>
      <c r="K67" s="13">
        <v>837500</v>
      </c>
      <c r="L67" s="13">
        <v>770000</v>
      </c>
      <c r="M67" s="7">
        <v>0.919402985074627</v>
      </c>
    </row>
    <row r="68" spans="1:13" ht="22.5" customHeight="1">
      <c r="A68" s="17" t="s">
        <v>67</v>
      </c>
      <c r="B68" s="17"/>
      <c r="C68" s="17"/>
      <c r="D68" s="17"/>
      <c r="E68" s="17"/>
      <c r="F68" s="17"/>
      <c r="G68" s="17"/>
      <c r="H68" s="17"/>
      <c r="I68" s="17"/>
      <c r="J68" s="17"/>
      <c r="K68" s="13">
        <v>123849.8</v>
      </c>
      <c r="L68" s="13">
        <v>62750</v>
      </c>
      <c r="M68" s="7">
        <v>0.506662101997742</v>
      </c>
    </row>
    <row r="69" spans="1:13" ht="32.25" customHeight="1">
      <c r="A69" s="17" t="s">
        <v>68</v>
      </c>
      <c r="B69" s="17"/>
      <c r="C69" s="17"/>
      <c r="D69" s="17"/>
      <c r="E69" s="17"/>
      <c r="F69" s="17"/>
      <c r="G69" s="17"/>
      <c r="H69" s="17"/>
      <c r="I69" s="17"/>
      <c r="J69" s="17"/>
      <c r="K69" s="13">
        <v>230769.5</v>
      </c>
      <c r="L69" s="13">
        <v>179293.4</v>
      </c>
      <c r="M69" s="7">
        <v>0.77693716023998</v>
      </c>
    </row>
    <row r="70" spans="1:13" ht="25.5" customHeight="1">
      <c r="A70" s="17" t="s">
        <v>69</v>
      </c>
      <c r="B70" s="17"/>
      <c r="C70" s="17"/>
      <c r="D70" s="17"/>
      <c r="E70" s="17"/>
      <c r="F70" s="17"/>
      <c r="G70" s="17"/>
      <c r="H70" s="17"/>
      <c r="I70" s="17"/>
      <c r="J70" s="17"/>
      <c r="K70" s="13">
        <v>25019.4</v>
      </c>
      <c r="L70" s="13">
        <v>12509.67</v>
      </c>
      <c r="M70" s="7">
        <v>0.499998800930478</v>
      </c>
    </row>
    <row r="71" spans="1:13" ht="21.75" customHeight="1">
      <c r="A71" s="17" t="s">
        <v>70</v>
      </c>
      <c r="B71" s="17"/>
      <c r="C71" s="17"/>
      <c r="D71" s="17"/>
      <c r="E71" s="17"/>
      <c r="F71" s="17"/>
      <c r="G71" s="17"/>
      <c r="H71" s="17"/>
      <c r="I71" s="17"/>
      <c r="J71" s="17"/>
      <c r="K71" s="13">
        <v>25019.4</v>
      </c>
      <c r="L71" s="13">
        <v>12509.67</v>
      </c>
      <c r="M71" s="7">
        <v>0.499998800930478</v>
      </c>
    </row>
    <row r="72" spans="1:13" ht="31.5" customHeight="1">
      <c r="A72" s="17" t="s">
        <v>71</v>
      </c>
      <c r="B72" s="17"/>
      <c r="C72" s="17"/>
      <c r="D72" s="17"/>
      <c r="E72" s="17"/>
      <c r="F72" s="17"/>
      <c r="G72" s="17"/>
      <c r="H72" s="17"/>
      <c r="I72" s="17"/>
      <c r="J72" s="17"/>
      <c r="K72" s="13">
        <v>97150.2</v>
      </c>
      <c r="L72" s="13">
        <v>56215.36</v>
      </c>
      <c r="M72" s="7">
        <v>0.578643790748758</v>
      </c>
    </row>
    <row r="73" spans="1:13" ht="26.25" customHeight="1">
      <c r="A73" s="17" t="s">
        <v>72</v>
      </c>
      <c r="B73" s="17"/>
      <c r="C73" s="17"/>
      <c r="D73" s="17"/>
      <c r="E73" s="17"/>
      <c r="F73" s="17"/>
      <c r="G73" s="17"/>
      <c r="H73" s="17"/>
      <c r="I73" s="17"/>
      <c r="J73" s="17"/>
      <c r="K73" s="13">
        <v>97150.2</v>
      </c>
      <c r="L73" s="13">
        <v>56215.36</v>
      </c>
      <c r="M73" s="7">
        <v>0.578643790748758</v>
      </c>
    </row>
    <row r="74" spans="1:13" ht="18" customHeight="1">
      <c r="A74" s="17" t="s">
        <v>73</v>
      </c>
      <c r="B74" s="17"/>
      <c r="C74" s="17"/>
      <c r="D74" s="17"/>
      <c r="E74" s="17"/>
      <c r="F74" s="17"/>
      <c r="G74" s="17"/>
      <c r="H74" s="17"/>
      <c r="I74" s="17"/>
      <c r="J74" s="17"/>
      <c r="K74" s="13">
        <v>97150.2</v>
      </c>
      <c r="L74" s="13">
        <v>56215.36</v>
      </c>
      <c r="M74" s="7">
        <v>0.578643790748758</v>
      </c>
    </row>
    <row r="75" spans="1:13" ht="26.25" customHeight="1">
      <c r="A75" s="17" t="s">
        <v>74</v>
      </c>
      <c r="B75" s="17"/>
      <c r="C75" s="17"/>
      <c r="D75" s="17"/>
      <c r="E75" s="17"/>
      <c r="F75" s="17"/>
      <c r="G75" s="17"/>
      <c r="H75" s="17"/>
      <c r="I75" s="17"/>
      <c r="J75" s="17"/>
      <c r="K75" s="13">
        <v>654413.8</v>
      </c>
      <c r="L75" s="13">
        <v>632026.4</v>
      </c>
      <c r="M75" s="7">
        <v>0.965790146845925</v>
      </c>
    </row>
    <row r="76" spans="1:13" ht="35.25" customHeight="1">
      <c r="A76" s="17" t="s">
        <v>75</v>
      </c>
      <c r="B76" s="17"/>
      <c r="C76" s="17"/>
      <c r="D76" s="17"/>
      <c r="E76" s="17"/>
      <c r="F76" s="17"/>
      <c r="G76" s="17"/>
      <c r="H76" s="17"/>
      <c r="I76" s="17"/>
      <c r="J76" s="17"/>
      <c r="K76" s="13">
        <v>7500</v>
      </c>
      <c r="L76" s="13">
        <v>3750</v>
      </c>
      <c r="M76" s="7">
        <v>0.5</v>
      </c>
    </row>
    <row r="77" spans="1:13" ht="45.75" customHeight="1">
      <c r="A77" s="17" t="s">
        <v>76</v>
      </c>
      <c r="B77" s="17"/>
      <c r="C77" s="17"/>
      <c r="D77" s="17"/>
      <c r="E77" s="17"/>
      <c r="F77" s="17"/>
      <c r="G77" s="17"/>
      <c r="H77" s="17"/>
      <c r="I77" s="17"/>
      <c r="J77" s="17"/>
      <c r="K77" s="13">
        <v>7500</v>
      </c>
      <c r="L77" s="13">
        <v>3750</v>
      </c>
      <c r="M77" s="7">
        <v>0.5</v>
      </c>
    </row>
    <row r="78" spans="1:13" ht="19.5" customHeight="1">
      <c r="A78" s="17" t="s">
        <v>77</v>
      </c>
      <c r="B78" s="17"/>
      <c r="C78" s="17"/>
      <c r="D78" s="17"/>
      <c r="E78" s="17"/>
      <c r="F78" s="17"/>
      <c r="G78" s="17"/>
      <c r="H78" s="17"/>
      <c r="I78" s="17"/>
      <c r="J78" s="17"/>
      <c r="K78" s="13">
        <v>28086.7</v>
      </c>
      <c r="L78" s="13">
        <v>15610.7</v>
      </c>
      <c r="M78" s="7">
        <v>0.555803992637084</v>
      </c>
    </row>
    <row r="79" spans="1:13" ht="19.5" customHeight="1">
      <c r="A79" s="17" t="s">
        <v>78</v>
      </c>
      <c r="B79" s="17"/>
      <c r="C79" s="17"/>
      <c r="D79" s="17"/>
      <c r="E79" s="17"/>
      <c r="F79" s="17"/>
      <c r="G79" s="17"/>
      <c r="H79" s="17"/>
      <c r="I79" s="17"/>
      <c r="J79" s="17"/>
      <c r="K79" s="13">
        <v>18889.7</v>
      </c>
      <c r="L79" s="13">
        <v>13278.15</v>
      </c>
      <c r="M79" s="7">
        <v>0.702930697681805</v>
      </c>
    </row>
    <row r="80" spans="1:13" ht="30" customHeight="1">
      <c r="A80" s="17" t="s">
        <v>79</v>
      </c>
      <c r="B80" s="17"/>
      <c r="C80" s="17"/>
      <c r="D80" s="17"/>
      <c r="E80" s="17"/>
      <c r="F80" s="17"/>
      <c r="G80" s="17"/>
      <c r="H80" s="17"/>
      <c r="I80" s="17"/>
      <c r="J80" s="17"/>
      <c r="K80" s="13">
        <v>9047</v>
      </c>
      <c r="L80" s="13">
        <v>2332.55</v>
      </c>
      <c r="M80" s="7">
        <v>0.257825798607273</v>
      </c>
    </row>
    <row r="81" spans="1:13" ht="21.75" customHeight="1">
      <c r="A81" s="17" t="s">
        <v>80</v>
      </c>
      <c r="B81" s="17"/>
      <c r="C81" s="17"/>
      <c r="D81" s="17"/>
      <c r="E81" s="17"/>
      <c r="F81" s="17"/>
      <c r="G81" s="17"/>
      <c r="H81" s="17"/>
      <c r="I81" s="17"/>
      <c r="J81" s="17"/>
      <c r="K81" s="13">
        <v>150</v>
      </c>
      <c r="L81" s="13">
        <v>0</v>
      </c>
      <c r="M81" s="7" t="s">
        <v>30</v>
      </c>
    </row>
    <row r="82" spans="1:13" ht="21.75" customHeight="1">
      <c r="A82" s="17" t="s">
        <v>81</v>
      </c>
      <c r="B82" s="17"/>
      <c r="C82" s="17"/>
      <c r="D82" s="17"/>
      <c r="E82" s="17"/>
      <c r="F82" s="17"/>
      <c r="G82" s="17"/>
      <c r="H82" s="17"/>
      <c r="I82" s="17"/>
      <c r="J82" s="17"/>
      <c r="K82" s="13">
        <v>618827.1</v>
      </c>
      <c r="L82" s="13">
        <v>612665.7</v>
      </c>
      <c r="M82" s="7">
        <v>0.990043422468085</v>
      </c>
    </row>
    <row r="83" spans="1:13" ht="31.5" customHeight="1">
      <c r="A83" s="17" t="s">
        <v>82</v>
      </c>
      <c r="B83" s="17"/>
      <c r="C83" s="17"/>
      <c r="D83" s="17"/>
      <c r="E83" s="17"/>
      <c r="F83" s="17"/>
      <c r="G83" s="17"/>
      <c r="H83" s="17"/>
      <c r="I83" s="17"/>
      <c r="J83" s="17"/>
      <c r="K83" s="13">
        <v>618827.1</v>
      </c>
      <c r="L83" s="13">
        <v>612665.7</v>
      </c>
      <c r="M83" s="7">
        <v>0.990043422468085</v>
      </c>
    </row>
    <row r="84" spans="1:13" ht="24.75" customHeight="1">
      <c r="A84" s="17" t="s">
        <v>83</v>
      </c>
      <c r="B84" s="17"/>
      <c r="C84" s="17"/>
      <c r="D84" s="17"/>
      <c r="E84" s="17"/>
      <c r="F84" s="17"/>
      <c r="G84" s="17"/>
      <c r="H84" s="17"/>
      <c r="I84" s="17"/>
      <c r="J84" s="17"/>
      <c r="K84" s="13">
        <v>6751258.5</v>
      </c>
      <c r="L84" s="13">
        <v>5328490.26</v>
      </c>
      <c r="M84" s="7">
        <v>0.789258811523807</v>
      </c>
    </row>
    <row r="85" spans="1:13" ht="24.75" customHeight="1">
      <c r="A85" s="17" t="s">
        <v>84</v>
      </c>
      <c r="B85" s="17"/>
      <c r="C85" s="17"/>
      <c r="D85" s="17"/>
      <c r="E85" s="17"/>
      <c r="F85" s="17"/>
      <c r="G85" s="17"/>
      <c r="H85" s="17"/>
      <c r="I85" s="17"/>
      <c r="J85" s="17"/>
      <c r="K85" s="13">
        <v>6757277.1</v>
      </c>
      <c r="L85" s="13">
        <v>5348425.06</v>
      </c>
      <c r="M85" s="7">
        <v>0.791505954373249</v>
      </c>
    </row>
    <row r="86" spans="1:13" ht="24.75" customHeight="1">
      <c r="A86" s="17" t="s">
        <v>85</v>
      </c>
      <c r="B86" s="17"/>
      <c r="C86" s="17"/>
      <c r="D86" s="17"/>
      <c r="E86" s="17"/>
      <c r="F86" s="17"/>
      <c r="G86" s="17"/>
      <c r="H86" s="17"/>
      <c r="I86" s="17"/>
      <c r="J86" s="17"/>
      <c r="K86" s="13">
        <v>6744668</v>
      </c>
      <c r="L86" s="13">
        <v>5348425.06</v>
      </c>
      <c r="M86" s="7">
        <v>0.792985668086257</v>
      </c>
    </row>
    <row r="87" spans="1:13" ht="24.75" customHeight="1">
      <c r="A87" s="17" t="s">
        <v>86</v>
      </c>
      <c r="B87" s="17"/>
      <c r="C87" s="17"/>
      <c r="D87" s="17"/>
      <c r="E87" s="17"/>
      <c r="F87" s="17"/>
      <c r="G87" s="17"/>
      <c r="H87" s="17"/>
      <c r="I87" s="17"/>
      <c r="J87" s="17"/>
      <c r="K87" s="13">
        <v>117495</v>
      </c>
      <c r="L87" s="13">
        <v>117495</v>
      </c>
      <c r="M87" s="7">
        <v>1</v>
      </c>
    </row>
    <row r="88" spans="1:13" ht="24.75" customHeight="1">
      <c r="A88" s="17" t="s">
        <v>87</v>
      </c>
      <c r="B88" s="17"/>
      <c r="C88" s="17"/>
      <c r="D88" s="17"/>
      <c r="E88" s="17"/>
      <c r="F88" s="17"/>
      <c r="G88" s="17"/>
      <c r="H88" s="17"/>
      <c r="I88" s="17"/>
      <c r="J88" s="17"/>
      <c r="K88" s="13">
        <v>2220271.5</v>
      </c>
      <c r="L88" s="13">
        <v>1805805.08</v>
      </c>
      <c r="M88" s="7">
        <v>0.813326244110236</v>
      </c>
    </row>
    <row r="89" spans="1:13" ht="24.75" customHeight="1">
      <c r="A89" s="17" t="s">
        <v>88</v>
      </c>
      <c r="B89" s="17"/>
      <c r="C89" s="17"/>
      <c r="D89" s="17"/>
      <c r="E89" s="17"/>
      <c r="F89" s="17"/>
      <c r="G89" s="17"/>
      <c r="H89" s="17"/>
      <c r="I89" s="17"/>
      <c r="J89" s="17"/>
      <c r="K89" s="13">
        <v>1697710</v>
      </c>
      <c r="L89" s="13">
        <v>1370543.16</v>
      </c>
      <c r="M89" s="7">
        <v>0.807289325031955</v>
      </c>
    </row>
    <row r="90" spans="1:13" ht="24.75" customHeight="1">
      <c r="A90" s="17" t="s">
        <v>89</v>
      </c>
      <c r="B90" s="17"/>
      <c r="C90" s="17"/>
      <c r="D90" s="17"/>
      <c r="E90" s="17"/>
      <c r="F90" s="17"/>
      <c r="G90" s="17"/>
      <c r="H90" s="17"/>
      <c r="I90" s="17"/>
      <c r="J90" s="17"/>
      <c r="K90" s="13">
        <v>727101.9</v>
      </c>
      <c r="L90" s="13">
        <v>495025.8</v>
      </c>
      <c r="M90" s="7">
        <v>0.680820391199638</v>
      </c>
    </row>
    <row r="91" spans="1:13" ht="24.75" customHeight="1">
      <c r="A91" s="17" t="s">
        <v>90</v>
      </c>
      <c r="B91" s="17"/>
      <c r="C91" s="17"/>
      <c r="D91" s="17"/>
      <c r="E91" s="17"/>
      <c r="F91" s="17"/>
      <c r="G91" s="17"/>
      <c r="H91" s="17"/>
      <c r="I91" s="17"/>
      <c r="J91" s="17"/>
      <c r="K91" s="13">
        <v>1127087.2</v>
      </c>
      <c r="L91" s="13">
        <v>905282.79</v>
      </c>
      <c r="M91" s="7">
        <v>0.803205634843515</v>
      </c>
    </row>
    <row r="92" spans="1:13" ht="24.75" customHeight="1">
      <c r="A92" s="17" t="s">
        <v>91</v>
      </c>
      <c r="B92" s="17"/>
      <c r="C92" s="17"/>
      <c r="D92" s="17"/>
      <c r="E92" s="17"/>
      <c r="F92" s="17"/>
      <c r="G92" s="17"/>
      <c r="H92" s="17"/>
      <c r="I92" s="17"/>
      <c r="J92" s="17"/>
      <c r="K92" s="13">
        <v>551501.2</v>
      </c>
      <c r="L92" s="13">
        <v>422858.03</v>
      </c>
      <c r="M92" s="7">
        <v>0.766739999840436</v>
      </c>
    </row>
    <row r="93" spans="1:13" ht="24.75" customHeight="1">
      <c r="A93" s="17" t="s">
        <v>92</v>
      </c>
      <c r="B93" s="17"/>
      <c r="C93" s="17"/>
      <c r="D93" s="17"/>
      <c r="E93" s="17"/>
      <c r="F93" s="17"/>
      <c r="G93" s="17"/>
      <c r="H93" s="17"/>
      <c r="I93" s="17"/>
      <c r="J93" s="17"/>
      <c r="K93" s="13">
        <v>123866.7</v>
      </c>
      <c r="L93" s="13">
        <v>114844.2</v>
      </c>
      <c r="M93" s="7">
        <v>0.927159599795587</v>
      </c>
    </row>
    <row r="94" spans="1:13" ht="24.75" customHeight="1">
      <c r="A94" s="17" t="s">
        <v>93</v>
      </c>
      <c r="B94" s="17"/>
      <c r="C94" s="17"/>
      <c r="D94" s="17"/>
      <c r="E94" s="17"/>
      <c r="F94" s="17"/>
      <c r="G94" s="17"/>
      <c r="H94" s="17"/>
      <c r="I94" s="17"/>
      <c r="J94" s="17"/>
      <c r="K94" s="13">
        <v>1000</v>
      </c>
      <c r="L94" s="13">
        <v>0</v>
      </c>
      <c r="M94" s="7" t="s">
        <v>30</v>
      </c>
    </row>
    <row r="95" spans="1:13" ht="24.75" customHeight="1">
      <c r="A95" s="17" t="s">
        <v>94</v>
      </c>
      <c r="B95" s="17"/>
      <c r="C95" s="17"/>
      <c r="D95" s="17"/>
      <c r="E95" s="17"/>
      <c r="F95" s="17"/>
      <c r="G95" s="17"/>
      <c r="H95" s="17"/>
      <c r="I95" s="17"/>
      <c r="J95" s="17"/>
      <c r="K95" s="13">
        <v>178634.5</v>
      </c>
      <c r="L95" s="13">
        <v>116571</v>
      </c>
      <c r="M95" s="7">
        <v>0.652567113295584</v>
      </c>
    </row>
    <row r="96" spans="1:13" ht="24.75" customHeight="1">
      <c r="A96" s="17" t="s">
        <v>95</v>
      </c>
      <c r="B96" s="17"/>
      <c r="C96" s="17"/>
      <c r="D96" s="17"/>
      <c r="E96" s="17"/>
      <c r="F96" s="17"/>
      <c r="G96" s="17"/>
      <c r="H96" s="17"/>
      <c r="I96" s="17"/>
      <c r="J96" s="17"/>
      <c r="K96" s="13">
        <v>12609.1</v>
      </c>
      <c r="L96" s="13">
        <v>0</v>
      </c>
      <c r="M96" s="7" t="s">
        <v>30</v>
      </c>
    </row>
    <row r="97" spans="1:13" ht="24.75" customHeight="1">
      <c r="A97" s="17" t="s">
        <v>96</v>
      </c>
      <c r="B97" s="17"/>
      <c r="C97" s="17"/>
      <c r="D97" s="17"/>
      <c r="E97" s="17"/>
      <c r="F97" s="17"/>
      <c r="G97" s="17"/>
      <c r="H97" s="17"/>
      <c r="I97" s="17"/>
      <c r="J97" s="17"/>
      <c r="K97" s="13">
        <v>12609.1</v>
      </c>
      <c r="L97" s="13">
        <v>0</v>
      </c>
      <c r="M97" s="7" t="s">
        <v>30</v>
      </c>
    </row>
    <row r="98" spans="1:13" ht="24.75" customHeight="1">
      <c r="A98" s="17" t="s">
        <v>97</v>
      </c>
      <c r="B98" s="17"/>
      <c r="C98" s="17"/>
      <c r="D98" s="17"/>
      <c r="E98" s="17"/>
      <c r="F98" s="17"/>
      <c r="G98" s="17"/>
      <c r="H98" s="17"/>
      <c r="I98" s="17"/>
      <c r="J98" s="17"/>
      <c r="K98" s="13">
        <v>-6018.6</v>
      </c>
      <c r="L98" s="13">
        <v>-19934.8</v>
      </c>
      <c r="M98" s="7">
        <v>3.31219885023095</v>
      </c>
    </row>
    <row r="99" spans="1:13" ht="30.75" customHeight="1">
      <c r="A99" s="17" t="s">
        <v>98</v>
      </c>
      <c r="B99" s="17"/>
      <c r="C99" s="17"/>
      <c r="D99" s="17"/>
      <c r="E99" s="17"/>
      <c r="F99" s="17"/>
      <c r="G99" s="17"/>
      <c r="H99" s="17"/>
      <c r="I99" s="17"/>
      <c r="J99" s="17"/>
      <c r="K99" s="13">
        <v>-6018.6</v>
      </c>
      <c r="L99" s="13">
        <v>-19934.8</v>
      </c>
      <c r="M99" s="7">
        <v>3.31219885023095</v>
      </c>
    </row>
    <row r="100" spans="1:13" ht="33.75" customHeight="1">
      <c r="A100" s="17" t="s">
        <v>99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3">
        <v>25693220.4</v>
      </c>
      <c r="L100" s="13">
        <v>21902091.12</v>
      </c>
      <c r="M100" s="7">
        <v>0.852446317706441</v>
      </c>
    </row>
    <row r="101" spans="1:13" ht="32.25" customHeight="1">
      <c r="A101" s="17" t="s">
        <v>100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3">
        <v>4860952</v>
      </c>
      <c r="L101" s="13">
        <v>2159104.74</v>
      </c>
      <c r="M101" s="7">
        <v>0.444173227795708</v>
      </c>
    </row>
    <row r="102" spans="1:13" ht="20.25" customHeight="1">
      <c r="A102" s="17" t="s">
        <v>101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3">
        <v>4860952</v>
      </c>
      <c r="L102" s="13">
        <v>2159104.74</v>
      </c>
      <c r="M102" s="7">
        <v>0.444173227795708</v>
      </c>
    </row>
    <row r="103" spans="1:13" ht="20.25" customHeight="1">
      <c r="A103" s="17" t="s">
        <v>102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3">
        <v>3823180.6</v>
      </c>
      <c r="L103" s="13">
        <v>1826704.04</v>
      </c>
      <c r="M103" s="7">
        <v>0.477796952621072</v>
      </c>
    </row>
    <row r="104" spans="1:13" ht="33.75" customHeight="1">
      <c r="A104" s="17" t="s">
        <v>103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3">
        <v>3823180.6</v>
      </c>
      <c r="L104" s="13">
        <v>1826704.04</v>
      </c>
      <c r="M104" s="7">
        <v>0.477796952621072</v>
      </c>
    </row>
    <row r="105" spans="1:13" ht="25.5" customHeight="1">
      <c r="A105" s="17" t="s">
        <v>104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3">
        <v>3876326.2</v>
      </c>
      <c r="L105" s="13">
        <v>2125506.35</v>
      </c>
      <c r="M105" s="7">
        <v>0.548330104416909</v>
      </c>
    </row>
    <row r="106" spans="1:13" ht="23.25" customHeight="1">
      <c r="A106" s="17" t="s">
        <v>105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3">
        <v>-53145.6</v>
      </c>
      <c r="L106" s="13">
        <v>-298802.31</v>
      </c>
      <c r="M106" s="7">
        <v>5.6223339279263</v>
      </c>
    </row>
    <row r="107" spans="1:13" ht="38.25" customHeight="1">
      <c r="A107" s="17" t="s">
        <v>106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3">
        <v>1037771.4</v>
      </c>
      <c r="L107" s="13">
        <v>332400.7</v>
      </c>
      <c r="M107" s="7">
        <v>0.320302428839338</v>
      </c>
    </row>
    <row r="108" spans="1:13" ht="36.75" customHeight="1">
      <c r="A108" s="17" t="s">
        <v>107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3">
        <v>1037771.4</v>
      </c>
      <c r="L108" s="13">
        <v>332400.7</v>
      </c>
      <c r="M108" s="7">
        <v>0.320302428839338</v>
      </c>
    </row>
    <row r="109" spans="1:13" ht="35.25" customHeight="1">
      <c r="A109" s="17" t="s">
        <v>104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3">
        <v>1037771.4</v>
      </c>
      <c r="L109" s="13">
        <v>509692.37</v>
      </c>
      <c r="M109" s="7">
        <v>0.491141276392855</v>
      </c>
    </row>
    <row r="110" spans="1:13" ht="27.75" customHeight="1">
      <c r="A110" s="17" t="s">
        <v>108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3">
        <v>0</v>
      </c>
      <c r="L110" s="13">
        <v>-3587.1</v>
      </c>
      <c r="M110" s="7"/>
    </row>
    <row r="111" spans="1:13" ht="15.75" customHeight="1">
      <c r="A111" s="17" t="s">
        <v>105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3">
        <v>0</v>
      </c>
      <c r="L111" s="13">
        <v>-173704.57</v>
      </c>
      <c r="M111" s="7"/>
    </row>
    <row r="112" spans="10:12" ht="13.5">
      <c r="J112" s="8"/>
      <c r="K112" s="15"/>
      <c r="L112" s="15"/>
    </row>
    <row r="113" spans="9:13" ht="13.5">
      <c r="I113" s="8"/>
      <c r="J113" s="8"/>
      <c r="K113" s="9"/>
      <c r="L113" s="9"/>
      <c r="M113" s="8"/>
    </row>
    <row r="114" spans="9:13" ht="13.5">
      <c r="I114" s="8"/>
      <c r="J114" s="8"/>
      <c r="K114" s="9"/>
      <c r="L114" s="9"/>
      <c r="M114" s="8"/>
    </row>
    <row r="115" spans="9:13" ht="13.5">
      <c r="I115" s="8"/>
      <c r="J115" s="8"/>
      <c r="K115" s="9"/>
      <c r="L115" s="9"/>
      <c r="M115" s="8"/>
    </row>
    <row r="116" spans="9:13" ht="13.5">
      <c r="I116" s="8"/>
      <c r="J116" s="8"/>
      <c r="K116" s="9"/>
      <c r="L116" s="9"/>
      <c r="M116" s="8"/>
    </row>
    <row r="117" spans="9:13" ht="13.5">
      <c r="I117" s="8"/>
      <c r="J117" s="8"/>
      <c r="K117" s="9"/>
      <c r="L117" s="9"/>
      <c r="M117" s="8"/>
    </row>
    <row r="118" spans="9:13" ht="13.5">
      <c r="I118" s="8"/>
      <c r="J118" s="8"/>
      <c r="K118" s="9"/>
      <c r="L118" s="9"/>
      <c r="M118" s="8"/>
    </row>
    <row r="119" spans="9:13" ht="13.5">
      <c r="I119" s="8"/>
      <c r="J119" s="8"/>
      <c r="K119" s="9"/>
      <c r="L119" s="9"/>
      <c r="M119" s="8"/>
    </row>
    <row r="120" spans="9:13" ht="13.5">
      <c r="I120" s="8"/>
      <c r="J120" s="8"/>
      <c r="K120" s="9"/>
      <c r="L120" s="9"/>
      <c r="M120" s="8"/>
    </row>
    <row r="121" spans="9:13" ht="13.5">
      <c r="I121" s="8"/>
      <c r="J121" s="8"/>
      <c r="K121" s="9"/>
      <c r="L121" s="9"/>
      <c r="M121" s="8"/>
    </row>
    <row r="122" spans="9:13" ht="13.5">
      <c r="I122" s="8"/>
      <c r="J122" s="8"/>
      <c r="K122" s="9"/>
      <c r="L122" s="9"/>
      <c r="M122" s="8"/>
    </row>
    <row r="123" spans="9:13" ht="13.5">
      <c r="I123" s="8"/>
      <c r="J123" s="8"/>
      <c r="K123" s="9"/>
      <c r="L123" s="9"/>
      <c r="M123" s="8"/>
    </row>
    <row r="124" spans="9:13" ht="13.5">
      <c r="I124" s="8"/>
      <c r="J124" s="8"/>
      <c r="K124" s="9"/>
      <c r="L124" s="9"/>
      <c r="M124" s="8"/>
    </row>
    <row r="125" spans="9:13" ht="13.5">
      <c r="I125" s="8"/>
      <c r="J125" s="8"/>
      <c r="K125" s="9"/>
      <c r="L125" s="9"/>
      <c r="M125" s="8"/>
    </row>
    <row r="126" spans="9:13" ht="13.5">
      <c r="I126" s="8"/>
      <c r="J126" s="8"/>
      <c r="K126" s="9"/>
      <c r="L126" s="9"/>
      <c r="M126" s="8"/>
    </row>
    <row r="127" spans="9:13" ht="13.5">
      <c r="I127" s="8"/>
      <c r="J127" s="8"/>
      <c r="K127" s="9"/>
      <c r="L127" s="9"/>
      <c r="M127" s="8"/>
    </row>
    <row r="128" spans="9:13" ht="13.5">
      <c r="I128" s="8"/>
      <c r="J128" s="8"/>
      <c r="K128" s="9"/>
      <c r="L128" s="9"/>
      <c r="M128" s="8"/>
    </row>
    <row r="129" spans="9:13" ht="13.5">
      <c r="I129" s="8"/>
      <c r="J129" s="8"/>
      <c r="K129" s="9"/>
      <c r="L129" s="9"/>
      <c r="M129" s="8"/>
    </row>
    <row r="130" spans="9:13" ht="13.5">
      <c r="I130" s="8"/>
      <c r="J130" s="8"/>
      <c r="K130" s="9"/>
      <c r="L130" s="9"/>
      <c r="M130" s="8"/>
    </row>
    <row r="131" spans="9:13" ht="13.5">
      <c r="I131" s="8"/>
      <c r="J131" s="8"/>
      <c r="K131" s="9"/>
      <c r="L131" s="9"/>
      <c r="M131" s="8"/>
    </row>
    <row r="132" spans="9:13" ht="13.5">
      <c r="I132" s="8"/>
      <c r="J132" s="8"/>
      <c r="K132" s="9"/>
      <c r="L132" s="9"/>
      <c r="M132" s="8"/>
    </row>
    <row r="133" spans="9:13" ht="13.5">
      <c r="I133" s="8"/>
      <c r="J133" s="8"/>
      <c r="K133" s="9"/>
      <c r="L133" s="9"/>
      <c r="M133" s="8"/>
    </row>
    <row r="134" spans="9:13" ht="13.5">
      <c r="I134" s="8"/>
      <c r="J134" s="8"/>
      <c r="K134" s="9"/>
      <c r="L134" s="9"/>
      <c r="M134" s="8"/>
    </row>
    <row r="135" spans="9:13" ht="13.5">
      <c r="I135" s="8"/>
      <c r="J135" s="8"/>
      <c r="K135" s="9"/>
      <c r="L135" s="9"/>
      <c r="M135" s="8"/>
    </row>
    <row r="136" spans="9:13" ht="13.5">
      <c r="I136" s="8"/>
      <c r="J136" s="8"/>
      <c r="K136" s="9"/>
      <c r="L136" s="9"/>
      <c r="M136" s="8"/>
    </row>
    <row r="137" spans="9:13" ht="13.5">
      <c r="I137" s="8"/>
      <c r="J137" s="8"/>
      <c r="K137" s="9"/>
      <c r="L137" s="9"/>
      <c r="M137" s="8"/>
    </row>
    <row r="138" spans="9:13" ht="13.5">
      <c r="I138" s="8"/>
      <c r="J138" s="8"/>
      <c r="K138" s="9"/>
      <c r="L138" s="9"/>
      <c r="M138" s="8"/>
    </row>
    <row r="139" spans="9:13" ht="13.5">
      <c r="I139" s="8"/>
      <c r="J139" s="8"/>
      <c r="K139" s="9"/>
      <c r="L139" s="9"/>
      <c r="M139" s="8"/>
    </row>
    <row r="140" spans="9:13" ht="13.5">
      <c r="I140" s="8"/>
      <c r="J140" s="8"/>
      <c r="K140" s="9"/>
      <c r="L140" s="9"/>
      <c r="M140" s="8"/>
    </row>
    <row r="141" spans="9:13" ht="13.5">
      <c r="I141" s="8"/>
      <c r="J141" s="8"/>
      <c r="K141" s="9"/>
      <c r="L141" s="9"/>
      <c r="M141" s="8"/>
    </row>
    <row r="142" spans="9:13" ht="13.5">
      <c r="I142" s="8"/>
      <c r="J142" s="8"/>
      <c r="K142" s="9"/>
      <c r="L142" s="9"/>
      <c r="M142" s="8"/>
    </row>
    <row r="143" spans="9:13" ht="13.5">
      <c r="I143" s="8"/>
      <c r="J143" s="8"/>
      <c r="K143" s="9"/>
      <c r="L143" s="9"/>
      <c r="M143" s="8"/>
    </row>
    <row r="144" spans="9:13" ht="13.5">
      <c r="I144" s="8"/>
      <c r="J144" s="8"/>
      <c r="K144" s="9"/>
      <c r="L144" s="9"/>
      <c r="M144" s="8"/>
    </row>
    <row r="145" spans="9:13" ht="13.5">
      <c r="I145" s="8"/>
      <c r="J145" s="8"/>
      <c r="K145" s="9"/>
      <c r="L145" s="9"/>
      <c r="M145" s="8"/>
    </row>
    <row r="146" spans="9:13" ht="13.5">
      <c r="I146" s="8"/>
      <c r="J146" s="8"/>
      <c r="K146" s="9"/>
      <c r="L146" s="9"/>
      <c r="M146" s="8"/>
    </row>
    <row r="147" spans="9:13" ht="13.5">
      <c r="I147" s="8"/>
      <c r="J147" s="8"/>
      <c r="K147" s="9"/>
      <c r="L147" s="9"/>
      <c r="M147" s="8"/>
    </row>
    <row r="148" spans="9:13" ht="13.5">
      <c r="I148" s="8"/>
      <c r="J148" s="8"/>
      <c r="K148" s="9"/>
      <c r="L148" s="9"/>
      <c r="M148" s="8"/>
    </row>
    <row r="149" spans="9:13" ht="13.5">
      <c r="I149" s="8"/>
      <c r="J149" s="8"/>
      <c r="K149" s="9"/>
      <c r="L149" s="9"/>
      <c r="M149" s="8"/>
    </row>
    <row r="150" spans="9:13" ht="13.5">
      <c r="I150" s="8"/>
      <c r="J150" s="8"/>
      <c r="K150" s="9"/>
      <c r="L150" s="9"/>
      <c r="M150" s="8"/>
    </row>
    <row r="151" spans="9:13" ht="13.5">
      <c r="I151" s="8"/>
      <c r="J151" s="8"/>
      <c r="K151" s="9"/>
      <c r="L151" s="9"/>
      <c r="M151" s="8"/>
    </row>
    <row r="152" spans="9:13" ht="13.5">
      <c r="I152" s="8"/>
      <c r="J152" s="8"/>
      <c r="K152" s="9"/>
      <c r="L152" s="9"/>
      <c r="M152" s="8"/>
    </row>
    <row r="153" spans="9:13" ht="13.5">
      <c r="I153" s="8"/>
      <c r="J153" s="8"/>
      <c r="K153" s="9"/>
      <c r="L153" s="9"/>
      <c r="M153" s="8"/>
    </row>
    <row r="154" spans="9:13" ht="13.5">
      <c r="I154" s="8"/>
      <c r="J154" s="8"/>
      <c r="K154" s="9"/>
      <c r="L154" s="9"/>
      <c r="M154" s="8"/>
    </row>
    <row r="155" spans="9:13" ht="13.5">
      <c r="I155" s="8"/>
      <c r="J155" s="8"/>
      <c r="K155" s="9"/>
      <c r="L155" s="9"/>
      <c r="M155" s="8"/>
    </row>
    <row r="156" spans="9:13" ht="13.5">
      <c r="I156" s="8"/>
      <c r="J156" s="8"/>
      <c r="K156" s="9"/>
      <c r="L156" s="9"/>
      <c r="M156" s="8"/>
    </row>
    <row r="157" spans="9:13" ht="13.5">
      <c r="I157" s="8"/>
      <c r="J157" s="8"/>
      <c r="K157" s="9"/>
      <c r="L157" s="9"/>
      <c r="M157" s="8"/>
    </row>
    <row r="158" spans="9:13" ht="13.5">
      <c r="I158" s="8"/>
      <c r="J158" s="8"/>
      <c r="K158" s="9"/>
      <c r="L158" s="9"/>
      <c r="M158" s="8"/>
    </row>
    <row r="159" spans="9:13" ht="13.5">
      <c r="I159" s="8"/>
      <c r="J159" s="8"/>
      <c r="K159" s="9"/>
      <c r="L159" s="9"/>
      <c r="M159" s="8"/>
    </row>
    <row r="160" spans="9:13" ht="13.5">
      <c r="I160" s="8"/>
      <c r="J160" s="8"/>
      <c r="K160" s="9"/>
      <c r="L160" s="9"/>
      <c r="M160" s="8"/>
    </row>
    <row r="161" spans="9:13" ht="13.5">
      <c r="I161" s="8"/>
      <c r="J161" s="8"/>
      <c r="K161" s="9"/>
      <c r="L161" s="9"/>
      <c r="M161" s="8"/>
    </row>
    <row r="162" spans="9:13" ht="13.5">
      <c r="I162" s="8"/>
      <c r="J162" s="8"/>
      <c r="K162" s="9"/>
      <c r="L162" s="9"/>
      <c r="M162" s="8"/>
    </row>
    <row r="163" spans="9:13" ht="13.5">
      <c r="I163" s="8"/>
      <c r="J163" s="8"/>
      <c r="K163" s="9"/>
      <c r="L163" s="9"/>
      <c r="M163" s="8"/>
    </row>
    <row r="164" spans="9:13" ht="13.5">
      <c r="I164" s="8"/>
      <c r="J164" s="8"/>
      <c r="K164" s="9"/>
      <c r="L164" s="9"/>
      <c r="M164" s="8"/>
    </row>
    <row r="165" spans="9:13" ht="13.5">
      <c r="I165" s="8"/>
      <c r="J165" s="8"/>
      <c r="K165" s="9"/>
      <c r="L165" s="9"/>
      <c r="M165" s="8"/>
    </row>
    <row r="166" spans="9:13" ht="13.5">
      <c r="I166" s="8"/>
      <c r="J166" s="8"/>
      <c r="K166" s="9"/>
      <c r="L166" s="9"/>
      <c r="M166" s="8"/>
    </row>
    <row r="167" spans="9:13" ht="13.5">
      <c r="I167" s="8"/>
      <c r="J167" s="8"/>
      <c r="K167" s="9"/>
      <c r="L167" s="9"/>
      <c r="M167" s="8"/>
    </row>
    <row r="168" spans="9:13" ht="13.5">
      <c r="I168" s="8"/>
      <c r="J168" s="8"/>
      <c r="K168" s="9"/>
      <c r="L168" s="9"/>
      <c r="M168" s="8"/>
    </row>
    <row r="169" spans="9:13" ht="13.5">
      <c r="I169" s="8"/>
      <c r="J169" s="8"/>
      <c r="K169" s="9"/>
      <c r="L169" s="9"/>
      <c r="M169" s="8"/>
    </row>
    <row r="170" spans="9:13" ht="13.5">
      <c r="I170" s="8"/>
      <c r="J170" s="8"/>
      <c r="K170" s="9"/>
      <c r="L170" s="9"/>
      <c r="M170" s="8"/>
    </row>
    <row r="171" spans="9:13" ht="13.5">
      <c r="I171" s="8"/>
      <c r="J171" s="8"/>
      <c r="K171" s="9"/>
      <c r="L171" s="9"/>
      <c r="M171" s="8"/>
    </row>
    <row r="172" spans="9:13" ht="13.5">
      <c r="I172" s="8"/>
      <c r="J172" s="8"/>
      <c r="K172" s="9"/>
      <c r="L172" s="9"/>
      <c r="M172" s="8"/>
    </row>
    <row r="173" spans="9:13" ht="13.5">
      <c r="I173" s="8"/>
      <c r="J173" s="8"/>
      <c r="K173" s="9"/>
      <c r="L173" s="9"/>
      <c r="M173" s="8"/>
    </row>
    <row r="174" spans="9:13" ht="13.5">
      <c r="I174" s="8"/>
      <c r="J174" s="8"/>
      <c r="K174" s="9"/>
      <c r="L174" s="9"/>
      <c r="M174" s="8"/>
    </row>
    <row r="175" spans="9:13" ht="13.5">
      <c r="I175" s="8"/>
      <c r="J175" s="8"/>
      <c r="K175" s="9"/>
      <c r="L175" s="9"/>
      <c r="M175" s="8"/>
    </row>
    <row r="176" spans="9:13" ht="13.5">
      <c r="I176" s="8"/>
      <c r="J176" s="8"/>
      <c r="K176" s="9"/>
      <c r="L176" s="9"/>
      <c r="M176" s="8"/>
    </row>
    <row r="177" spans="9:13" ht="13.5">
      <c r="I177" s="8"/>
      <c r="J177" s="8"/>
      <c r="K177" s="9"/>
      <c r="L177" s="9"/>
      <c r="M177" s="8"/>
    </row>
    <row r="178" spans="9:13" ht="13.5">
      <c r="I178" s="8"/>
      <c r="J178" s="8"/>
      <c r="K178" s="9"/>
      <c r="L178" s="9"/>
      <c r="M178" s="8"/>
    </row>
    <row r="179" spans="9:13" ht="13.5">
      <c r="I179" s="8"/>
      <c r="J179" s="8"/>
      <c r="K179" s="9"/>
      <c r="L179" s="9"/>
      <c r="M179" s="8"/>
    </row>
    <row r="180" spans="9:13" ht="13.5">
      <c r="I180" s="8"/>
      <c r="J180" s="8"/>
      <c r="K180" s="9"/>
      <c r="L180" s="9"/>
      <c r="M180" s="8"/>
    </row>
    <row r="181" spans="9:13" ht="13.5">
      <c r="I181" s="8"/>
      <c r="J181" s="8"/>
      <c r="K181" s="9"/>
      <c r="L181" s="9"/>
      <c r="M181" s="8"/>
    </row>
    <row r="182" spans="9:13" ht="13.5">
      <c r="I182" s="8"/>
      <c r="J182" s="8"/>
      <c r="K182" s="9"/>
      <c r="L182" s="9"/>
      <c r="M182" s="8"/>
    </row>
    <row r="183" spans="9:13" ht="13.5">
      <c r="I183" s="8"/>
      <c r="J183" s="8"/>
      <c r="K183" s="9"/>
      <c r="L183" s="9"/>
      <c r="M183" s="8"/>
    </row>
    <row r="184" spans="9:13" ht="13.5">
      <c r="I184" s="8"/>
      <c r="J184" s="8"/>
      <c r="K184" s="9"/>
      <c r="L184" s="9"/>
      <c r="M184" s="8"/>
    </row>
    <row r="185" spans="9:13" ht="13.5">
      <c r="I185" s="8"/>
      <c r="J185" s="8"/>
      <c r="K185" s="9"/>
      <c r="L185" s="9"/>
      <c r="M185" s="8"/>
    </row>
    <row r="186" spans="9:13" ht="13.5">
      <c r="I186" s="8"/>
      <c r="J186" s="8"/>
      <c r="K186" s="9"/>
      <c r="L186" s="9"/>
      <c r="M186" s="8"/>
    </row>
    <row r="187" spans="9:13" ht="13.5">
      <c r="I187" s="8"/>
      <c r="J187" s="8"/>
      <c r="K187" s="9"/>
      <c r="L187" s="9"/>
      <c r="M187" s="8"/>
    </row>
    <row r="188" spans="9:13" ht="13.5">
      <c r="I188" s="8"/>
      <c r="J188" s="8"/>
      <c r="K188" s="9"/>
      <c r="L188" s="9"/>
      <c r="M188" s="8"/>
    </row>
    <row r="189" spans="9:13" ht="13.5">
      <c r="I189" s="8"/>
      <c r="J189" s="8"/>
      <c r="K189" s="9"/>
      <c r="L189" s="9"/>
      <c r="M189" s="8"/>
    </row>
    <row r="190" spans="9:13" ht="13.5">
      <c r="I190" s="8"/>
      <c r="J190" s="8"/>
      <c r="K190" s="9"/>
      <c r="L190" s="9"/>
      <c r="M190" s="8"/>
    </row>
    <row r="191" spans="9:13" ht="13.5">
      <c r="I191" s="8"/>
      <c r="J191" s="8"/>
      <c r="K191" s="9"/>
      <c r="L191" s="9"/>
      <c r="M191" s="8"/>
    </row>
    <row r="192" spans="9:13" ht="13.5">
      <c r="I192" s="8"/>
      <c r="J192" s="8"/>
      <c r="K192" s="9"/>
      <c r="L192" s="9"/>
      <c r="M192" s="8"/>
    </row>
    <row r="193" spans="9:13" ht="13.5">
      <c r="I193" s="8"/>
      <c r="J193" s="8"/>
      <c r="K193" s="9"/>
      <c r="L193" s="9"/>
      <c r="M193" s="8"/>
    </row>
    <row r="194" spans="9:13" ht="13.5">
      <c r="I194" s="8"/>
      <c r="J194" s="8"/>
      <c r="K194" s="9"/>
      <c r="L194" s="9"/>
      <c r="M194" s="8"/>
    </row>
    <row r="195" spans="9:13" ht="13.5">
      <c r="I195" s="8"/>
      <c r="J195" s="8"/>
      <c r="K195" s="9"/>
      <c r="L195" s="9"/>
      <c r="M195" s="8"/>
    </row>
    <row r="196" spans="9:13" ht="13.5">
      <c r="I196" s="8"/>
      <c r="J196" s="8"/>
      <c r="K196" s="9"/>
      <c r="L196" s="9"/>
      <c r="M196" s="8"/>
    </row>
    <row r="197" spans="9:13" ht="13.5">
      <c r="I197" s="8"/>
      <c r="J197" s="8"/>
      <c r="K197" s="9"/>
      <c r="L197" s="9"/>
      <c r="M197" s="8"/>
    </row>
    <row r="198" spans="9:13" ht="13.5">
      <c r="I198" s="8"/>
      <c r="J198" s="8"/>
      <c r="K198" s="9"/>
      <c r="L198" s="9"/>
      <c r="M198" s="8"/>
    </row>
    <row r="199" spans="9:13" ht="13.5">
      <c r="I199" s="8"/>
      <c r="J199" s="8"/>
      <c r="K199" s="9"/>
      <c r="L199" s="9"/>
      <c r="M199" s="8"/>
    </row>
    <row r="200" spans="9:13" ht="13.5">
      <c r="I200" s="8"/>
      <c r="J200" s="8"/>
      <c r="K200" s="9"/>
      <c r="L200" s="9"/>
      <c r="M200" s="8"/>
    </row>
    <row r="201" spans="9:13" ht="13.5">
      <c r="I201" s="8"/>
      <c r="J201" s="8"/>
      <c r="K201" s="9"/>
      <c r="L201" s="9"/>
      <c r="M201" s="8"/>
    </row>
    <row r="202" spans="9:13" ht="13.5">
      <c r="I202" s="8"/>
      <c r="J202" s="8"/>
      <c r="K202" s="9"/>
      <c r="L202" s="9"/>
      <c r="M202" s="8"/>
    </row>
    <row r="203" spans="9:13" ht="13.5">
      <c r="I203" s="8"/>
      <c r="J203" s="8"/>
      <c r="K203" s="9"/>
      <c r="L203" s="9"/>
      <c r="M203" s="8"/>
    </row>
    <row r="204" spans="9:13" ht="13.5">
      <c r="I204" s="8"/>
      <c r="J204" s="8"/>
      <c r="K204" s="9"/>
      <c r="L204" s="9"/>
      <c r="M204" s="8"/>
    </row>
    <row r="205" spans="9:13" ht="13.5">
      <c r="I205" s="8"/>
      <c r="J205" s="8"/>
      <c r="K205" s="9"/>
      <c r="L205" s="9"/>
      <c r="M205" s="8"/>
    </row>
    <row r="206" spans="9:13" ht="13.5">
      <c r="I206" s="8"/>
      <c r="J206" s="8"/>
      <c r="K206" s="9"/>
      <c r="L206" s="9"/>
      <c r="M206" s="8"/>
    </row>
    <row r="207" spans="9:13" ht="13.5">
      <c r="I207" s="8"/>
      <c r="J207" s="8"/>
      <c r="K207" s="9"/>
      <c r="L207" s="9"/>
      <c r="M207" s="8"/>
    </row>
    <row r="208" spans="9:13" ht="13.5">
      <c r="I208" s="8"/>
      <c r="J208" s="8"/>
      <c r="K208" s="9"/>
      <c r="L208" s="9"/>
      <c r="M208" s="8"/>
    </row>
    <row r="209" spans="9:13" ht="13.5">
      <c r="I209" s="8"/>
      <c r="J209" s="8"/>
      <c r="K209" s="9"/>
      <c r="L209" s="9"/>
      <c r="M209" s="8"/>
    </row>
    <row r="210" spans="9:13" ht="13.5">
      <c r="I210" s="8"/>
      <c r="J210" s="8"/>
      <c r="K210" s="9"/>
      <c r="L210" s="9"/>
      <c r="M210" s="8"/>
    </row>
    <row r="211" spans="9:13" ht="13.5">
      <c r="I211" s="8"/>
      <c r="J211" s="8"/>
      <c r="K211" s="9"/>
      <c r="L211" s="9"/>
      <c r="M211" s="8"/>
    </row>
    <row r="212" spans="9:13" ht="13.5">
      <c r="I212" s="8"/>
      <c r="J212" s="8"/>
      <c r="K212" s="9"/>
      <c r="L212" s="9"/>
      <c r="M212" s="8"/>
    </row>
    <row r="213" spans="9:13" ht="13.5">
      <c r="I213" s="8"/>
      <c r="J213" s="8"/>
      <c r="K213" s="9"/>
      <c r="L213" s="9"/>
      <c r="M213" s="8"/>
    </row>
    <row r="214" spans="9:13" ht="13.5">
      <c r="I214" s="8"/>
      <c r="J214" s="8"/>
      <c r="K214" s="9"/>
      <c r="L214" s="9"/>
      <c r="M214" s="8"/>
    </row>
    <row r="215" spans="9:13" ht="13.5">
      <c r="I215" s="8"/>
      <c r="J215" s="8"/>
      <c r="K215" s="9"/>
      <c r="L215" s="9"/>
      <c r="M215" s="8"/>
    </row>
    <row r="216" spans="9:13" ht="13.5">
      <c r="I216" s="8"/>
      <c r="J216" s="8"/>
      <c r="K216" s="9"/>
      <c r="L216" s="9"/>
      <c r="M216" s="8"/>
    </row>
    <row r="217" spans="9:13" ht="13.5">
      <c r="I217" s="8"/>
      <c r="J217" s="8"/>
      <c r="K217" s="9"/>
      <c r="L217" s="9"/>
      <c r="M217" s="8"/>
    </row>
    <row r="218" spans="9:13" ht="13.5">
      <c r="I218" s="8"/>
      <c r="J218" s="8"/>
      <c r="K218" s="9"/>
      <c r="L218" s="9"/>
      <c r="M218" s="8"/>
    </row>
    <row r="219" spans="9:13" ht="13.5">
      <c r="I219" s="8"/>
      <c r="J219" s="8"/>
      <c r="K219" s="9"/>
      <c r="L219" s="9"/>
      <c r="M219" s="8"/>
    </row>
    <row r="220" spans="9:13" ht="13.5">
      <c r="I220" s="8"/>
      <c r="J220" s="8"/>
      <c r="K220" s="9"/>
      <c r="L220" s="9"/>
      <c r="M220" s="8"/>
    </row>
    <row r="221" spans="9:13" ht="13.5">
      <c r="I221" s="8"/>
      <c r="J221" s="8"/>
      <c r="K221" s="9"/>
      <c r="L221" s="9"/>
      <c r="M221" s="8"/>
    </row>
    <row r="222" spans="9:13" ht="13.5">
      <c r="I222" s="8"/>
      <c r="J222" s="8"/>
      <c r="K222" s="9"/>
      <c r="L222" s="9"/>
      <c r="M222" s="8"/>
    </row>
    <row r="223" spans="9:13" ht="13.5">
      <c r="I223" s="8"/>
      <c r="J223" s="8"/>
      <c r="K223" s="9"/>
      <c r="L223" s="9"/>
      <c r="M223" s="8"/>
    </row>
    <row r="224" spans="9:13" ht="13.5">
      <c r="I224" s="8"/>
      <c r="J224" s="8"/>
      <c r="K224" s="9"/>
      <c r="L224" s="9"/>
      <c r="M224" s="8"/>
    </row>
    <row r="225" spans="9:13" ht="13.5">
      <c r="I225" s="8"/>
      <c r="J225" s="8"/>
      <c r="K225" s="9"/>
      <c r="L225" s="9"/>
      <c r="M225" s="8"/>
    </row>
    <row r="226" spans="9:13" ht="13.5">
      <c r="I226" s="8"/>
      <c r="J226" s="8"/>
      <c r="K226" s="9"/>
      <c r="L226" s="9"/>
      <c r="M226" s="8"/>
    </row>
    <row r="227" spans="9:13" ht="13.5">
      <c r="I227" s="8"/>
      <c r="J227" s="8"/>
      <c r="K227" s="9"/>
      <c r="L227" s="9"/>
      <c r="M227" s="8"/>
    </row>
    <row r="228" spans="9:13" ht="13.5">
      <c r="I228" s="8"/>
      <c r="J228" s="8"/>
      <c r="K228" s="9"/>
      <c r="L228" s="9"/>
      <c r="M228" s="8"/>
    </row>
    <row r="229" spans="9:13" ht="13.5">
      <c r="I229" s="8"/>
      <c r="J229" s="8"/>
      <c r="K229" s="9"/>
      <c r="L229" s="9"/>
      <c r="M229" s="8"/>
    </row>
    <row r="230" spans="9:13" ht="13.5">
      <c r="I230" s="8"/>
      <c r="J230" s="8"/>
      <c r="K230" s="9"/>
      <c r="L230" s="9"/>
      <c r="M230" s="8"/>
    </row>
    <row r="231" spans="9:13" ht="13.5">
      <c r="I231" s="8"/>
      <c r="J231" s="8"/>
      <c r="K231" s="9"/>
      <c r="L231" s="9"/>
      <c r="M231" s="8"/>
    </row>
    <row r="232" spans="9:13" ht="13.5">
      <c r="I232" s="8"/>
      <c r="J232" s="8"/>
      <c r="K232" s="9"/>
      <c r="L232" s="9"/>
      <c r="M232" s="8"/>
    </row>
    <row r="233" spans="9:13" ht="13.5">
      <c r="I233" s="8"/>
      <c r="J233" s="8"/>
      <c r="K233" s="9"/>
      <c r="L233" s="9"/>
      <c r="M233" s="8"/>
    </row>
    <row r="234" spans="9:13" ht="13.5">
      <c r="I234" s="8"/>
      <c r="J234" s="8"/>
      <c r="K234" s="9"/>
      <c r="L234" s="9"/>
      <c r="M234" s="8"/>
    </row>
    <row r="235" spans="9:13" ht="13.5">
      <c r="I235" s="8"/>
      <c r="J235" s="8"/>
      <c r="K235" s="9"/>
      <c r="L235" s="9"/>
      <c r="M235" s="8"/>
    </row>
    <row r="236" spans="9:13" ht="13.5">
      <c r="I236" s="8"/>
      <c r="J236" s="8"/>
      <c r="K236" s="9"/>
      <c r="L236" s="9"/>
      <c r="M236" s="8"/>
    </row>
    <row r="237" spans="9:13" ht="13.5">
      <c r="I237" s="8"/>
      <c r="J237" s="8"/>
      <c r="K237" s="9"/>
      <c r="L237" s="9"/>
      <c r="M237" s="8"/>
    </row>
    <row r="238" spans="9:13" ht="13.5">
      <c r="I238" s="8"/>
      <c r="J238" s="8"/>
      <c r="K238" s="9"/>
      <c r="L238" s="9"/>
      <c r="M238" s="8"/>
    </row>
    <row r="239" spans="9:13" ht="13.5">
      <c r="I239" s="8"/>
      <c r="J239" s="8"/>
      <c r="K239" s="9"/>
      <c r="L239" s="9"/>
      <c r="M239" s="8"/>
    </row>
    <row r="240" spans="9:13" ht="13.5">
      <c r="I240" s="8"/>
      <c r="J240" s="8"/>
      <c r="K240" s="9"/>
      <c r="L240" s="9"/>
      <c r="M240" s="8"/>
    </row>
    <row r="241" spans="9:13" ht="13.5">
      <c r="I241" s="8"/>
      <c r="J241" s="8"/>
      <c r="K241" s="9"/>
      <c r="L241" s="9"/>
      <c r="M241" s="8"/>
    </row>
    <row r="242" spans="9:13" ht="13.5">
      <c r="I242" s="8"/>
      <c r="J242" s="8"/>
      <c r="K242" s="9"/>
      <c r="L242" s="9"/>
      <c r="M242" s="8"/>
    </row>
    <row r="243" spans="9:13" ht="13.5">
      <c r="I243" s="8"/>
      <c r="J243" s="8"/>
      <c r="K243" s="9"/>
      <c r="L243" s="9"/>
      <c r="M243" s="8"/>
    </row>
    <row r="244" spans="9:13" ht="13.5">
      <c r="I244" s="8"/>
      <c r="J244" s="8"/>
      <c r="K244" s="9"/>
      <c r="L244" s="9"/>
      <c r="M244" s="8"/>
    </row>
    <row r="245" spans="9:13" ht="13.5">
      <c r="I245" s="8"/>
      <c r="J245" s="8"/>
      <c r="K245" s="9"/>
      <c r="L245" s="9"/>
      <c r="M245" s="8"/>
    </row>
    <row r="246" spans="9:13" ht="13.5">
      <c r="I246" s="8"/>
      <c r="J246" s="8"/>
      <c r="K246" s="9"/>
      <c r="L246" s="9"/>
      <c r="M246" s="8"/>
    </row>
    <row r="247" spans="9:13" ht="13.5">
      <c r="I247" s="8"/>
      <c r="J247" s="8"/>
      <c r="K247" s="9"/>
      <c r="L247" s="9"/>
      <c r="M247" s="8"/>
    </row>
    <row r="248" spans="9:13" ht="13.5">
      <c r="I248" s="8"/>
      <c r="J248" s="8"/>
      <c r="K248" s="9"/>
      <c r="L248" s="9"/>
      <c r="M248" s="8"/>
    </row>
    <row r="249" spans="9:13" ht="13.5">
      <c r="I249" s="8"/>
      <c r="J249" s="8"/>
      <c r="K249" s="9"/>
      <c r="L249" s="9"/>
      <c r="M249" s="8"/>
    </row>
    <row r="250" spans="9:13" ht="13.5">
      <c r="I250" s="8"/>
      <c r="J250" s="8"/>
      <c r="K250" s="9"/>
      <c r="L250" s="9"/>
      <c r="M250" s="8"/>
    </row>
    <row r="251" spans="9:13" ht="13.5">
      <c r="I251" s="8"/>
      <c r="J251" s="8"/>
      <c r="K251" s="9"/>
      <c r="L251" s="9"/>
      <c r="M251" s="8"/>
    </row>
    <row r="252" spans="9:13" ht="13.5">
      <c r="I252" s="8"/>
      <c r="J252" s="8"/>
      <c r="K252" s="9"/>
      <c r="L252" s="9"/>
      <c r="M252" s="8"/>
    </row>
    <row r="253" spans="9:13" ht="13.5">
      <c r="I253" s="8"/>
      <c r="J253" s="8"/>
      <c r="K253" s="9"/>
      <c r="L253" s="9"/>
      <c r="M253" s="8"/>
    </row>
    <row r="254" spans="9:13" ht="13.5">
      <c r="I254" s="8"/>
      <c r="J254" s="8"/>
      <c r="K254" s="9"/>
      <c r="L254" s="9"/>
      <c r="M254" s="8"/>
    </row>
    <row r="255" spans="9:13" ht="13.5">
      <c r="I255" s="8"/>
      <c r="J255" s="8"/>
      <c r="K255" s="9"/>
      <c r="L255" s="9"/>
      <c r="M255" s="8"/>
    </row>
    <row r="256" spans="9:13" ht="13.5">
      <c r="I256" s="8"/>
      <c r="J256" s="8"/>
      <c r="K256" s="9"/>
      <c r="L256" s="9"/>
      <c r="M256" s="8"/>
    </row>
    <row r="257" spans="9:13" ht="13.5">
      <c r="I257" s="8"/>
      <c r="J257" s="8"/>
      <c r="K257" s="9"/>
      <c r="L257" s="9"/>
      <c r="M257" s="8"/>
    </row>
    <row r="258" spans="9:13" ht="13.5">
      <c r="I258" s="8"/>
      <c r="J258" s="8"/>
      <c r="K258" s="9"/>
      <c r="L258" s="9"/>
      <c r="M258" s="8"/>
    </row>
    <row r="259" spans="9:13" ht="13.5">
      <c r="I259" s="8"/>
      <c r="J259" s="8"/>
      <c r="K259" s="9"/>
      <c r="L259" s="9"/>
      <c r="M259" s="8"/>
    </row>
    <row r="260" spans="9:13" ht="13.5">
      <c r="I260" s="8"/>
      <c r="J260" s="8"/>
      <c r="K260" s="9"/>
      <c r="L260" s="9"/>
      <c r="M260" s="8"/>
    </row>
    <row r="261" spans="9:13" ht="13.5">
      <c r="I261" s="8"/>
      <c r="J261" s="8"/>
      <c r="K261" s="9"/>
      <c r="L261" s="9"/>
      <c r="M261" s="8"/>
    </row>
    <row r="262" spans="9:13" ht="13.5">
      <c r="I262" s="8"/>
      <c r="J262" s="8"/>
      <c r="K262" s="9"/>
      <c r="L262" s="9"/>
      <c r="M262" s="8"/>
    </row>
    <row r="263" spans="9:13" ht="13.5">
      <c r="I263" s="8"/>
      <c r="J263" s="8"/>
      <c r="K263" s="9"/>
      <c r="L263" s="9"/>
      <c r="M263" s="8"/>
    </row>
    <row r="264" spans="9:13" ht="13.5">
      <c r="I264" s="8"/>
      <c r="J264" s="8"/>
      <c r="K264" s="9"/>
      <c r="L264" s="9"/>
      <c r="M264" s="8"/>
    </row>
    <row r="265" spans="9:13" ht="13.5">
      <c r="I265" s="8"/>
      <c r="J265" s="8"/>
      <c r="K265" s="9"/>
      <c r="L265" s="9"/>
      <c r="M265" s="8"/>
    </row>
    <row r="266" spans="9:13" ht="13.5">
      <c r="I266" s="8"/>
      <c r="J266" s="8"/>
      <c r="K266" s="9"/>
      <c r="L266" s="9"/>
      <c r="M266" s="8"/>
    </row>
    <row r="267" spans="9:13" ht="13.5">
      <c r="I267" s="8"/>
      <c r="J267" s="8"/>
      <c r="K267" s="9"/>
      <c r="L267" s="9"/>
      <c r="M267" s="8"/>
    </row>
    <row r="268" spans="9:13" ht="13.5">
      <c r="I268" s="8"/>
      <c r="J268" s="8"/>
      <c r="K268" s="9"/>
      <c r="L268" s="9"/>
      <c r="M268" s="8"/>
    </row>
    <row r="269" spans="9:13" ht="13.5">
      <c r="I269" s="8"/>
      <c r="J269" s="8"/>
      <c r="K269" s="9"/>
      <c r="L269" s="9"/>
      <c r="M269" s="8"/>
    </row>
    <row r="270" spans="9:13" ht="13.5">
      <c r="I270" s="8"/>
      <c r="J270" s="8"/>
      <c r="K270" s="9"/>
      <c r="L270" s="9"/>
      <c r="M270" s="8"/>
    </row>
    <row r="271" spans="9:13" ht="13.5">
      <c r="I271" s="8"/>
      <c r="J271" s="8"/>
      <c r="K271" s="9"/>
      <c r="L271" s="9"/>
      <c r="M271" s="8"/>
    </row>
    <row r="272" spans="9:13" ht="13.5">
      <c r="I272" s="8"/>
      <c r="J272" s="8"/>
      <c r="K272" s="9"/>
      <c r="L272" s="9"/>
      <c r="M272" s="8"/>
    </row>
    <row r="273" spans="9:13" ht="13.5">
      <c r="I273" s="8"/>
      <c r="J273" s="8"/>
      <c r="K273" s="9"/>
      <c r="L273" s="9"/>
      <c r="M273" s="8"/>
    </row>
    <row r="274" spans="9:13" ht="13.5">
      <c r="I274" s="8"/>
      <c r="J274" s="8"/>
      <c r="K274" s="9"/>
      <c r="L274" s="9"/>
      <c r="M274" s="8"/>
    </row>
    <row r="275" spans="9:13" ht="13.5">
      <c r="I275" s="8"/>
      <c r="J275" s="8"/>
      <c r="K275" s="9"/>
      <c r="L275" s="9"/>
      <c r="M275" s="8"/>
    </row>
    <row r="276" spans="9:13" ht="13.5">
      <c r="I276" s="8"/>
      <c r="J276" s="8"/>
      <c r="K276" s="9"/>
      <c r="L276" s="9"/>
      <c r="M276" s="8"/>
    </row>
    <row r="277" spans="9:13" ht="13.5">
      <c r="I277" s="8"/>
      <c r="J277" s="8"/>
      <c r="K277" s="9"/>
      <c r="L277" s="9"/>
      <c r="M277" s="8"/>
    </row>
    <row r="278" spans="9:13" ht="13.5">
      <c r="I278" s="8"/>
      <c r="J278" s="8"/>
      <c r="K278" s="9"/>
      <c r="L278" s="9"/>
      <c r="M278" s="8"/>
    </row>
    <row r="279" spans="9:13" ht="13.5">
      <c r="I279" s="8"/>
      <c r="J279" s="8"/>
      <c r="K279" s="9"/>
      <c r="L279" s="9"/>
      <c r="M279" s="8"/>
    </row>
    <row r="280" spans="9:13" ht="13.5">
      <c r="I280" s="8"/>
      <c r="J280" s="8"/>
      <c r="K280" s="9"/>
      <c r="L280" s="9"/>
      <c r="M280" s="8"/>
    </row>
    <row r="281" spans="9:13" ht="13.5">
      <c r="I281" s="8"/>
      <c r="J281" s="8"/>
      <c r="K281" s="9"/>
      <c r="L281" s="9"/>
      <c r="M281" s="8"/>
    </row>
    <row r="282" spans="9:13" ht="13.5">
      <c r="I282" s="8"/>
      <c r="J282" s="8"/>
      <c r="K282" s="9"/>
      <c r="L282" s="9"/>
      <c r="M282" s="8"/>
    </row>
    <row r="283" spans="9:13" ht="13.5">
      <c r="I283" s="8"/>
      <c r="J283" s="8"/>
      <c r="K283" s="9"/>
      <c r="L283" s="9"/>
      <c r="M283" s="8"/>
    </row>
    <row r="284" spans="9:13" ht="13.5">
      <c r="I284" s="8"/>
      <c r="J284" s="8"/>
      <c r="K284" s="9"/>
      <c r="L284" s="9"/>
      <c r="M284" s="8"/>
    </row>
    <row r="285" spans="9:13" ht="13.5">
      <c r="I285" s="8"/>
      <c r="J285" s="8"/>
      <c r="K285" s="9"/>
      <c r="L285" s="9"/>
      <c r="M285" s="8"/>
    </row>
    <row r="286" spans="9:13" ht="13.5">
      <c r="I286" s="8"/>
      <c r="J286" s="8"/>
      <c r="K286" s="9"/>
      <c r="L286" s="9"/>
      <c r="M286" s="8"/>
    </row>
    <row r="287" spans="9:13" ht="13.5">
      <c r="I287" s="8"/>
      <c r="J287" s="8"/>
      <c r="K287" s="9"/>
      <c r="L287" s="9"/>
      <c r="M287" s="8"/>
    </row>
    <row r="288" spans="9:13" ht="13.5">
      <c r="I288" s="8"/>
      <c r="J288" s="8"/>
      <c r="K288" s="9"/>
      <c r="L288" s="9"/>
      <c r="M288" s="8"/>
    </row>
    <row r="289" spans="9:13" ht="13.5">
      <c r="I289" s="8"/>
      <c r="J289" s="8"/>
      <c r="K289" s="9"/>
      <c r="L289" s="9"/>
      <c r="M289" s="8"/>
    </row>
    <row r="290" spans="9:13" ht="13.5">
      <c r="I290" s="8"/>
      <c r="J290" s="8"/>
      <c r="K290" s="9"/>
      <c r="L290" s="9"/>
      <c r="M290" s="8"/>
    </row>
    <row r="291" spans="9:13" ht="13.5">
      <c r="I291" s="8"/>
      <c r="J291" s="8"/>
      <c r="K291" s="9"/>
      <c r="L291" s="9"/>
      <c r="M291" s="8"/>
    </row>
    <row r="292" spans="9:13" ht="13.5">
      <c r="I292" s="8"/>
      <c r="J292" s="8"/>
      <c r="K292" s="9"/>
      <c r="L292" s="9"/>
      <c r="M292" s="8"/>
    </row>
    <row r="293" spans="9:13" ht="13.5">
      <c r="I293" s="8"/>
      <c r="J293" s="8"/>
      <c r="K293" s="9"/>
      <c r="L293" s="9"/>
      <c r="M293" s="8"/>
    </row>
    <row r="294" spans="9:13" ht="13.5">
      <c r="I294" s="8"/>
      <c r="J294" s="8"/>
      <c r="K294" s="9"/>
      <c r="L294" s="9"/>
      <c r="M294" s="8"/>
    </row>
    <row r="295" spans="9:13" ht="13.5">
      <c r="I295" s="8"/>
      <c r="J295" s="8"/>
      <c r="K295" s="9"/>
      <c r="L295" s="9"/>
      <c r="M295" s="8"/>
    </row>
    <row r="296" spans="9:13" ht="13.5">
      <c r="I296" s="8"/>
      <c r="J296" s="8"/>
      <c r="K296" s="9"/>
      <c r="L296" s="9"/>
      <c r="M296" s="8"/>
    </row>
    <row r="297" spans="9:13" ht="13.5">
      <c r="I297" s="8"/>
      <c r="J297" s="8"/>
      <c r="K297" s="9"/>
      <c r="L297" s="9"/>
      <c r="M297" s="8"/>
    </row>
    <row r="298" spans="9:13" ht="13.5">
      <c r="I298" s="8"/>
      <c r="J298" s="8"/>
      <c r="K298" s="9"/>
      <c r="L298" s="9"/>
      <c r="M298" s="8"/>
    </row>
    <row r="299" spans="9:13" ht="13.5">
      <c r="I299" s="8"/>
      <c r="J299" s="8"/>
      <c r="K299" s="9"/>
      <c r="L299" s="9"/>
      <c r="M299" s="8"/>
    </row>
    <row r="300" spans="9:13" ht="13.5">
      <c r="I300" s="8"/>
      <c r="J300" s="8"/>
      <c r="K300" s="9"/>
      <c r="L300" s="9"/>
      <c r="M300" s="8"/>
    </row>
    <row r="301" spans="9:13" ht="13.5">
      <c r="I301" s="8"/>
      <c r="J301" s="8"/>
      <c r="K301" s="9"/>
      <c r="L301" s="9"/>
      <c r="M301" s="8"/>
    </row>
    <row r="302" spans="9:13" ht="13.5">
      <c r="I302" s="8"/>
      <c r="J302" s="8"/>
      <c r="K302" s="9"/>
      <c r="L302" s="9"/>
      <c r="M302" s="8"/>
    </row>
    <row r="303" spans="9:13" ht="13.5">
      <c r="I303" s="8"/>
      <c r="J303" s="8"/>
      <c r="K303" s="9"/>
      <c r="L303" s="9"/>
      <c r="M303" s="8"/>
    </row>
    <row r="304" spans="9:13" ht="13.5">
      <c r="I304" s="8"/>
      <c r="J304" s="8"/>
      <c r="K304" s="9"/>
      <c r="L304" s="9"/>
      <c r="M304" s="8"/>
    </row>
    <row r="305" spans="9:13" ht="13.5">
      <c r="I305" s="8"/>
      <c r="J305" s="8"/>
      <c r="K305" s="9"/>
      <c r="L305" s="9"/>
      <c r="M305" s="8"/>
    </row>
    <row r="306" spans="9:13" ht="13.5">
      <c r="I306" s="8"/>
      <c r="J306" s="8"/>
      <c r="K306" s="9"/>
      <c r="L306" s="9"/>
      <c r="M306" s="8"/>
    </row>
    <row r="307" spans="9:13" ht="13.5">
      <c r="I307" s="8"/>
      <c r="J307" s="8"/>
      <c r="K307" s="9"/>
      <c r="L307" s="9"/>
      <c r="M307" s="8"/>
    </row>
    <row r="308" spans="9:13" ht="13.5">
      <c r="I308" s="8"/>
      <c r="J308" s="8"/>
      <c r="K308" s="9"/>
      <c r="L308" s="9"/>
      <c r="M308" s="8"/>
    </row>
    <row r="309" spans="9:13" ht="13.5">
      <c r="I309" s="8"/>
      <c r="J309" s="8"/>
      <c r="K309" s="9"/>
      <c r="L309" s="9"/>
      <c r="M309" s="8"/>
    </row>
    <row r="310" spans="9:13" ht="13.5">
      <c r="I310" s="8"/>
      <c r="J310" s="8"/>
      <c r="K310" s="9"/>
      <c r="L310" s="9"/>
      <c r="M310" s="8"/>
    </row>
    <row r="311" spans="9:13" ht="13.5">
      <c r="I311" s="8"/>
      <c r="J311" s="8"/>
      <c r="K311" s="9"/>
      <c r="L311" s="9"/>
      <c r="M311" s="8"/>
    </row>
    <row r="312" spans="9:13" ht="13.5">
      <c r="I312" s="8"/>
      <c r="J312" s="8"/>
      <c r="K312" s="9"/>
      <c r="L312" s="9"/>
      <c r="M312" s="8"/>
    </row>
    <row r="313" spans="9:13" ht="13.5">
      <c r="I313" s="8"/>
      <c r="J313" s="8"/>
      <c r="K313" s="9"/>
      <c r="L313" s="9"/>
      <c r="M313" s="8"/>
    </row>
    <row r="314" spans="9:13" ht="13.5">
      <c r="I314" s="8"/>
      <c r="J314" s="8"/>
      <c r="K314" s="9"/>
      <c r="L314" s="9"/>
      <c r="M314" s="8"/>
    </row>
    <row r="315" spans="9:13" ht="13.5">
      <c r="I315" s="8"/>
      <c r="J315" s="8"/>
      <c r="K315" s="9"/>
      <c r="L315" s="9"/>
      <c r="M315" s="8"/>
    </row>
    <row r="316" spans="9:13" ht="13.5">
      <c r="I316" s="8"/>
      <c r="J316" s="8"/>
      <c r="K316" s="9"/>
      <c r="L316" s="9"/>
      <c r="M316" s="8"/>
    </row>
    <row r="317" spans="9:13" ht="13.5">
      <c r="I317" s="8"/>
      <c r="J317" s="8"/>
      <c r="K317" s="9"/>
      <c r="L317" s="9"/>
      <c r="M317" s="8"/>
    </row>
    <row r="318" spans="9:13" ht="13.5">
      <c r="I318" s="8"/>
      <c r="J318" s="8"/>
      <c r="K318" s="9"/>
      <c r="L318" s="9"/>
      <c r="M318" s="8"/>
    </row>
    <row r="319" spans="9:13" ht="13.5">
      <c r="I319" s="8"/>
      <c r="J319" s="8"/>
      <c r="K319" s="9"/>
      <c r="L319" s="9"/>
      <c r="M319" s="8"/>
    </row>
    <row r="320" spans="9:13" ht="13.5">
      <c r="I320" s="8"/>
      <c r="J320" s="8"/>
      <c r="K320" s="9"/>
      <c r="L320" s="9"/>
      <c r="M320" s="8"/>
    </row>
    <row r="321" spans="9:13" ht="13.5">
      <c r="I321" s="8"/>
      <c r="J321" s="8"/>
      <c r="K321" s="9"/>
      <c r="L321" s="9"/>
      <c r="M321" s="8"/>
    </row>
    <row r="322" spans="9:13" ht="13.5">
      <c r="I322" s="8"/>
      <c r="J322" s="8"/>
      <c r="K322" s="9"/>
      <c r="L322" s="9"/>
      <c r="M322" s="8"/>
    </row>
    <row r="323" spans="9:13" ht="13.5">
      <c r="I323" s="8"/>
      <c r="J323" s="8"/>
      <c r="K323" s="9"/>
      <c r="L323" s="9"/>
      <c r="M323" s="8"/>
    </row>
    <row r="324" spans="9:13" ht="13.5">
      <c r="I324" s="8"/>
      <c r="J324" s="8"/>
      <c r="K324" s="9"/>
      <c r="L324" s="9"/>
      <c r="M324" s="8"/>
    </row>
    <row r="325" spans="9:13" ht="13.5">
      <c r="I325" s="8"/>
      <c r="J325" s="8"/>
      <c r="K325" s="9"/>
      <c r="L325" s="9"/>
      <c r="M325" s="8"/>
    </row>
    <row r="326" spans="9:13" ht="13.5">
      <c r="I326" s="8"/>
      <c r="J326" s="8"/>
      <c r="K326" s="9"/>
      <c r="L326" s="9"/>
      <c r="M326" s="8"/>
    </row>
    <row r="327" spans="9:13" ht="13.5">
      <c r="I327" s="8"/>
      <c r="J327" s="8"/>
      <c r="K327" s="9"/>
      <c r="L327" s="9"/>
      <c r="M327" s="8"/>
    </row>
    <row r="328" spans="9:13" ht="13.5">
      <c r="I328" s="8"/>
      <c r="J328" s="8"/>
      <c r="K328" s="9"/>
      <c r="L328" s="9"/>
      <c r="M328" s="8"/>
    </row>
    <row r="329" spans="9:13" ht="13.5">
      <c r="I329" s="8"/>
      <c r="J329" s="8"/>
      <c r="K329" s="9"/>
      <c r="L329" s="9"/>
      <c r="M329" s="8"/>
    </row>
    <row r="330" spans="9:13" ht="13.5">
      <c r="I330" s="8"/>
      <c r="J330" s="8"/>
      <c r="K330" s="9"/>
      <c r="L330" s="9"/>
      <c r="M330" s="8"/>
    </row>
  </sheetData>
  <sheetProtection/>
  <mergeCells count="127">
    <mergeCell ref="A4:J4"/>
    <mergeCell ref="A5:J5"/>
    <mergeCell ref="A1:M1"/>
    <mergeCell ref="A2:M2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A91:J91"/>
    <mergeCell ref="A92:J92"/>
    <mergeCell ref="A93:J93"/>
    <mergeCell ref="A94:J94"/>
    <mergeCell ref="A95:J95"/>
    <mergeCell ref="A96:J96"/>
    <mergeCell ref="A97:J97"/>
    <mergeCell ref="A98:J98"/>
    <mergeCell ref="A99:J99"/>
    <mergeCell ref="A100:J100"/>
    <mergeCell ref="A101:J101"/>
    <mergeCell ref="A102:J102"/>
    <mergeCell ref="A103:J103"/>
    <mergeCell ref="A104:J104"/>
    <mergeCell ref="A105:J105"/>
    <mergeCell ref="A106:J106"/>
    <mergeCell ref="A111:J111"/>
    <mergeCell ref="A107:J107"/>
    <mergeCell ref="A108:J108"/>
    <mergeCell ref="A109:J109"/>
    <mergeCell ref="A110:J110"/>
    <mergeCell ref="N18:Q18"/>
    <mergeCell ref="N19:Q19"/>
    <mergeCell ref="N20:Q20"/>
    <mergeCell ref="N21:Q21"/>
    <mergeCell ref="N14:Q14"/>
    <mergeCell ref="N15:Q15"/>
    <mergeCell ref="N16:Q16"/>
    <mergeCell ref="N17:Q17"/>
    <mergeCell ref="N5:Q5"/>
    <mergeCell ref="A20:J20"/>
    <mergeCell ref="N6:Q6"/>
    <mergeCell ref="N7:Q7"/>
    <mergeCell ref="N8:Q8"/>
    <mergeCell ref="N9:Q9"/>
    <mergeCell ref="N10:Q10"/>
    <mergeCell ref="N11:Q11"/>
    <mergeCell ref="N12:Q12"/>
    <mergeCell ref="N13:Q13"/>
  </mergeCells>
  <printOptions/>
  <pageMargins left="0.25" right="0.32" top="0.31" bottom="0.47" header="0.32" footer="0.27"/>
  <pageSetup firstPageNumber="1787" useFirstPageNumber="1" horizontalDpi="600" verticalDpi="600" orientation="portrait" paperSize="9" r:id="rId1"/>
  <headerFooter alignWithMargins="0">
    <oddFooter xml:space="preserve">&amp;L&amp;"GHEA Grapalat,Regular"&amp;8Հայաստանի Հանրապետության  ֆինանսների նախարարություն&amp;R&amp;"Arial Armenian,Regular"&amp;8&amp;F&amp;P ¾ç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 User</dc:creator>
  <cp:keywords/>
  <dc:description/>
  <cp:lastModifiedBy>A.Sargsyan</cp:lastModifiedBy>
  <cp:lastPrinted>2012-04-17T13:13:07Z</cp:lastPrinted>
  <dcterms:created xsi:type="dcterms:W3CDTF">2003-11-17T09:14:50Z</dcterms:created>
  <dcterms:modified xsi:type="dcterms:W3CDTF">2012-04-17T13:13:09Z</dcterms:modified>
  <cp:category/>
  <cp:version/>
  <cp:contentType/>
  <cp:contentStatus/>
</cp:coreProperties>
</file>