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apranqayin-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3" l="1"/>
  <c r="O19" i="3"/>
  <c r="N19" i="3"/>
  <c r="K19" i="3"/>
</calcChain>
</file>

<file path=xl/sharedStrings.xml><?xml version="1.0" encoding="utf-8"?>
<sst xmlns="http://schemas.openxmlformats.org/spreadsheetml/2006/main" count="195" uniqueCount="136">
  <si>
    <t xml:space="preserve">ՀԱՇՎԵՏՎՈՒԹՅՈՒՆ </t>
  </si>
  <si>
    <t xml:space="preserve"> ՀԱՅԱՍՏԱՆԻ ՀԱՆՐԱՊԵՏՈՒԹՅԱՆՆ ՕՏԱՐԵՐԿՐՅԱ ՊԵՏՈՒԹՅՈՒՆՆԵՐԻ, ՄԻՋԱԶԱՅԻՆ ԿԱԶՄԱԿԵՐՊՈՒԹՅՈՒՆՆԵՐԻ, ԻՆՉՊԵՍ ՆԱԵՎ ԱՅԼ ԱՆՁԱՆՑ ԿՈՂՄԻՑ ՏՐԱՄԱԴՐՎԱԾ ԱՊՐԱՆՔԱՅԻՆ ԴՐԱՄԱՇՆՈՐՀՆԵՐԻ  ՄԱՍԻՆ             </t>
  </si>
  <si>
    <t>Հերթական համար</t>
  </si>
  <si>
    <t xml:space="preserve">Դրամաշնորհի կամ ապրանքային վարկի  տրամադրման պայմանագրի կամ համաձայնագրի </t>
  </si>
  <si>
    <t xml:space="preserve">Դրամաշնորհը կամ ապրանքային վարկը տրամադրող միջազգային կազմակերպությունը, օտարերկրյա պետությունը կամ այլ անձը  </t>
  </si>
  <si>
    <t>Պայմանագրով կամ համաձայնագրով դրամաշնորհի և ապրանքային վարկի տրամադրման (Հայաստանի Հանրապետություն ներկրման) համար նախատեսված ամբողջ ծրագրի համար</t>
  </si>
  <si>
    <t>Պայմանագրի կամ համաձայնագրի շրջանակներում փաստացի ստացված դրամաշնորհի կամ ապրանքային վարկի</t>
  </si>
  <si>
    <t>Յուրաքանչյուր ապրանքային դրամաշնորհի կամ ապրանքային վարկի գծով</t>
  </si>
  <si>
    <t>Ապրանքների տնօրինման եղանակը և իրավական հիմքերը</t>
  </si>
  <si>
    <t xml:space="preserve">Յուրաքանչյուր դրամաշնորհի կամ ապրանքային վարկի գծով </t>
  </si>
  <si>
    <t>Գոյացած միջոցների օգտագործումը</t>
  </si>
  <si>
    <t>Այլ տեղեկություններ</t>
  </si>
  <si>
    <t xml:space="preserve">     Հիմնարկի անվանումը </t>
  </si>
  <si>
    <t xml:space="preserve">      Փոստային հասցեն</t>
  </si>
  <si>
    <t>Հիմնարկի տեղաբաշխման մարզի կոդը ըստ բյուջետային ծախսերի  տարածքային դասակարգման</t>
  </si>
  <si>
    <t>Պետական  կառավարման վերադաս մարմնի անվանումը</t>
  </si>
  <si>
    <t>Պետական կառավարման վերադաս մարմնի կոդը ըստ բյուջետային ծախսերի գերատեսչական  դասակարգման</t>
  </si>
  <si>
    <t>Հիմնարկը սպասարկող տեղական գանձապետական բաժանմունքի անվանումը</t>
  </si>
  <si>
    <t>Հիմնարկի տեղական գանձապետական բաժանմունքում հաշվառման համարը</t>
  </si>
  <si>
    <t>Ծրագիր իրականացնողը</t>
  </si>
  <si>
    <t>Չափի միավորը</t>
  </si>
  <si>
    <t>Ամբողջ ծրագրի համար</t>
  </si>
  <si>
    <t>Հաշվետու ժամանակահատվածի համար</t>
  </si>
  <si>
    <t>Պահառուի անվանումը և գտնվելու վայրը, այլ անձի դեպքում` անունը և բնակության վայրը</t>
  </si>
  <si>
    <t>Պահառության պայմանագրի հերթական համարը</t>
  </si>
  <si>
    <t>Պահառության պայմանագրի կնքման ամսաթիվը</t>
  </si>
  <si>
    <t>Պահառուներին տրված ապրանքների</t>
  </si>
  <si>
    <t>Պահառության գինը</t>
  </si>
  <si>
    <t>Պահառուների մոտ հաշվետու ժամանակահատվածի վերջին օրվա դրությամբ առկա ապրանքների քանակը</t>
  </si>
  <si>
    <t>Պահառուներին վճարված գումարը</t>
  </si>
  <si>
    <t>Իրացնող գործակալի անվանումը և գտնվելու վայրը, այլ անձի դեպքում` անունը և բնակության վայրը</t>
  </si>
  <si>
    <t>Պպայմանագրի հերթական համարը</t>
  </si>
  <si>
    <t>Պայմանագրի կնքման ամսաթիվը</t>
  </si>
  <si>
    <t>Գործակալների կողմից հաշվետու ժամանակահատվածի վերջին օրվա դրությամբ իրացված ապրանքների</t>
  </si>
  <si>
    <t xml:space="preserve">Գործակալների կողմից հաշվետու ժամանակահատվածի վերջին օրվա դրությամբ </t>
  </si>
  <si>
    <t>Գործակալներին նախատեսված վարձավճարի չափը</t>
  </si>
  <si>
    <t>Գործակալներին վճարված վարձավճարի չափը</t>
  </si>
  <si>
    <t>Գոյացած միջոցների օգտագործման ուղղությունները, որոնք նախատեսված են պայմանագրերով կամ համաձայնագրերով</t>
  </si>
  <si>
    <t>Ուղղությունը` փաստացի</t>
  </si>
  <si>
    <t>Նախատեսված (ՀՀ դրամ)</t>
  </si>
  <si>
    <t>Փաստացի (ՀՀ դրամ)</t>
  </si>
  <si>
    <t>Անվանումը (ծրագիր)</t>
  </si>
  <si>
    <t>Ամսաթիվը</t>
  </si>
  <si>
    <t>Ապրանքի անվանումը</t>
  </si>
  <si>
    <t>Քանակը</t>
  </si>
  <si>
    <t>Գումարը ՖՕԲ</t>
  </si>
  <si>
    <t>Գումարը ՍԻՊ</t>
  </si>
  <si>
    <t>Գումարը այլ</t>
  </si>
  <si>
    <t>Արժեքը</t>
  </si>
  <si>
    <t>Չափման միավորը</t>
  </si>
  <si>
    <t xml:space="preserve">Միավորի մեկնարկային գինը
</t>
  </si>
  <si>
    <t>Միավորի վաճառքի առավելագույն գինը</t>
  </si>
  <si>
    <t>Վաճառքի հանված ապրանքների ընդհանուր քանակը</t>
  </si>
  <si>
    <t>Իրացված ապրանքների քանակը</t>
  </si>
  <si>
    <t>3</t>
  </si>
  <si>
    <t>5</t>
  </si>
  <si>
    <t>8</t>
  </si>
  <si>
    <t>11</t>
  </si>
  <si>
    <t>12</t>
  </si>
  <si>
    <t>13</t>
  </si>
  <si>
    <t>18</t>
  </si>
  <si>
    <t>23</t>
  </si>
  <si>
    <t>24</t>
  </si>
  <si>
    <t>25</t>
  </si>
  <si>
    <t>26</t>
  </si>
  <si>
    <t>34</t>
  </si>
  <si>
    <t>39</t>
  </si>
  <si>
    <t>ՄԻՁԱՎ/ՁԻԱՎ, Տուբերկուլյոզի և Մալարիայի դեմ պայքարի Գլոբալ Հիմնադրամ</t>
  </si>
  <si>
    <t>Հակատուբերկուլյոզային դեղորայք, լաբարատոր, ծախսանյութեր</t>
  </si>
  <si>
    <t>հավաքածու</t>
  </si>
  <si>
    <t>Հավաքածու</t>
  </si>
  <si>
    <t>Դրամաշնորհիշրջանակներում տուբերկուլյոզով հիվանդների  անվճար բուժման նպատակով</t>
  </si>
  <si>
    <t>Տուբերկուլյոզի դեմ պայքարի ազգային ծրագիրՊՈԱԿ</t>
  </si>
  <si>
    <t>ՀՀ առողջապահության նախարարություն</t>
  </si>
  <si>
    <t>ք. Երևան, Կառավարական 3շենք</t>
  </si>
  <si>
    <t>ՀՀ կառավարություն</t>
  </si>
  <si>
    <t>ՖՆ աշխատակազմի գործառնական վարչություն</t>
  </si>
  <si>
    <t>900013104063</t>
  </si>
  <si>
    <t>ՀՀ առողջապահության նախարարության Գլոբալ Հիմնադրամի ծրագրերը համակարգող խումբ</t>
  </si>
  <si>
    <t xml:space="preserve">հազ. դրամ </t>
  </si>
  <si>
    <t>Հայաստանի Հանրապետությունում տուբերկուլյոզի դեմ պայքարի ազգային ծրագրի ուժեղացում և դեղակայուն տուբերկուլյոզի կառավարման ընդլայնում</t>
  </si>
  <si>
    <t>09.12.2015.թ.</t>
  </si>
  <si>
    <t>Հակավիրուսային դեղորայք  և ՄԻԱՎ-ի ախտրոշման թեստ հավաքածուներ</t>
  </si>
  <si>
    <t>9000131040 63</t>
  </si>
  <si>
    <t>28.08.2018թ.</t>
  </si>
  <si>
    <t>Հայաստանի Հանրապետությունում տուբերկուլյոզի դեմ պայքարի ուժեղացում</t>
  </si>
  <si>
    <t>«ԱՄՆ կառավարության  աաջակցության » ծրագրի շրջանակներում</t>
  </si>
  <si>
    <t>ՀՀ-ում ԱՄՆ դեստանատան   կողմից "CULMEN" LLC USA միջոցով</t>
  </si>
  <si>
    <t>Պահեստամասեր "RAPISCAN" ռենտգեն սկաներների համար</t>
  </si>
  <si>
    <t xml:space="preserve">Պահեստամասերը մոտքագրվել են ք. Երևան, Արարատյան-90 հասցեում գտնվող ՀՀ ՊԵԿ պահեստում </t>
  </si>
  <si>
    <t xml:space="preserve">ՀՀ  և ԱՄՆ կառավարությ
ունների 30.05.2001թ-ին  կնքած փոխհամագործակցման հուշագրի համաձայն </t>
  </si>
  <si>
    <t>Տպասալ. էներգիայի ինտեգրված բաշխիչ BD (IPDB)</t>
  </si>
  <si>
    <t>Տպասալ. դիոդային զանգված, մեծ արծաթե SG, ցածր էներգիա</t>
  </si>
  <si>
    <t>Տպասալ.էլեկտրաէներգիայի բաշխիչ և ինտերֆեյս</t>
  </si>
  <si>
    <t>Ժապավեն, կարգավորիչ</t>
  </si>
  <si>
    <t>Հետևող լիսեռներ, X24</t>
  </si>
  <si>
    <t>Շարժող լիսեռներ, 3PH, RAP 624</t>
  </si>
  <si>
    <t>Կոնտակտային բլոկ, 1-բևեռային, նորմալ փակված</t>
  </si>
  <si>
    <t>Հոսանքի աղբյուր, MI-SWITCH, 10-15V/4.2A</t>
  </si>
  <si>
    <t>UPS, 350VA,230V,6XX XRh մակնիշի</t>
  </si>
  <si>
    <t xml:space="preserve"> 01.10.2019-31.12.2019թ. ժամանակահատվածի համար</t>
  </si>
  <si>
    <r>
      <rPr>
        <sz val="12"/>
        <rFont val="Calibri"/>
        <family val="2"/>
      </rPr>
      <t>Մոնիտոր, 24 ”, լայնաշերտ LCD, 1920 X 1200</t>
    </r>
  </si>
  <si>
    <r>
      <rPr>
        <sz val="12"/>
        <rFont val="Calibri"/>
        <family val="2"/>
      </rPr>
      <t>Տպասալ. հանգույցի սալիկ T2</t>
    </r>
  </si>
  <si>
    <r>
      <rPr>
        <sz val="12"/>
        <rFont val="Calibri"/>
        <family val="2"/>
      </rPr>
      <t>Տպասալ. կառավարման ինտերֆեյս (CI) սալիկ</t>
    </r>
    <r>
      <rPr>
        <vertAlign val="subscript"/>
        <sz val="12"/>
        <rFont val="Calibri"/>
        <family val="2"/>
      </rPr>
      <t xml:space="preserve">  </t>
    </r>
    <r>
      <rPr>
        <sz val="12"/>
        <rFont val="Calibri"/>
        <family val="2"/>
      </rPr>
      <t>SSR</t>
    </r>
  </si>
  <si>
    <r>
      <rPr>
        <sz val="12"/>
        <rFont val="Calibri"/>
        <family val="2"/>
      </rPr>
      <t>Տպասալ. 16 բիթ A/D փոխարկիչ (կոնվերտոր)</t>
    </r>
  </si>
  <si>
    <r>
      <rPr>
        <sz val="12"/>
        <rFont val="Calibri"/>
        <family val="2"/>
      </rPr>
      <t>Տպասալ. DCCB- IOX ASSY</t>
    </r>
  </si>
  <si>
    <r>
      <rPr>
        <sz val="12"/>
        <rFont val="Calibri"/>
        <family val="2"/>
      </rPr>
      <t>Տպասալ. դիոդային զանգված, փոքր, արծաթե SG, ցածր էներգիա, W/DETECT</t>
    </r>
  </si>
  <si>
    <r>
      <rPr>
        <sz val="12"/>
        <rFont val="Calibri"/>
        <family val="2"/>
      </rPr>
      <t>Տպասալ. դիոդային զանգված, մեծ արծաթե SG, բարձր էներգիա, W/DETECT</t>
    </r>
  </si>
  <si>
    <r>
      <rPr>
        <sz val="12"/>
        <rFont val="Calibri"/>
        <family val="2"/>
      </rPr>
      <t>Վարագույրներր ASSY, X24</t>
    </r>
  </si>
  <si>
    <r>
      <rPr>
        <sz val="12"/>
        <rFont val="Calibri"/>
        <family val="2"/>
      </rPr>
      <t>Սարքերի հավաքածու FOOTMAT, 6XX SYSTEMS</t>
    </r>
  </si>
  <si>
    <r>
      <rPr>
        <sz val="12"/>
        <rFont val="Calibri"/>
        <family val="2"/>
      </rPr>
      <t>Վարագույր 628DV</t>
    </r>
  </si>
  <si>
    <r>
      <rPr>
        <sz val="12"/>
        <rFont val="Calibri"/>
        <family val="2"/>
      </rPr>
      <t>Լարման կարգավորիչ ժապավեն, RAP 327,328 &amp; 329</t>
    </r>
  </si>
  <si>
    <r>
      <rPr>
        <sz val="12"/>
        <rFont val="Calibri"/>
        <family val="2"/>
      </rPr>
      <t>Լարման կարգավորիչ ժապավեն, BRACKET RAP 327,328 &amp; 329</t>
    </r>
  </si>
  <si>
    <r>
      <rPr>
        <sz val="12"/>
        <rFont val="Calibri"/>
        <family val="2"/>
      </rPr>
      <t>Վարագույր, X27/X28</t>
    </r>
  </si>
  <si>
    <r>
      <rPr>
        <sz val="12"/>
        <rFont val="Calibri"/>
        <family val="2"/>
      </rPr>
      <t>ROLLER, IDLER, JOKI, 160MM OD RL800 X27</t>
    </r>
  </si>
  <si>
    <r>
      <rPr>
        <sz val="12"/>
        <rFont val="Calibri"/>
        <family val="2"/>
      </rPr>
      <t>Լիսեռներ, IDLER, 624XRW</t>
    </r>
  </si>
  <si>
    <r>
      <rPr>
        <sz val="12"/>
        <rFont val="Calibri"/>
        <family val="2"/>
      </rPr>
      <t>E-STOP ակտիվատոր (ACTUATOR)</t>
    </r>
  </si>
  <si>
    <r>
      <rPr>
        <sz val="12"/>
        <rFont val="Calibri"/>
        <family val="2"/>
      </rPr>
      <t>E-STOP կոնտակտային բլոկ 1PST N.C.</t>
    </r>
  </si>
  <si>
    <r>
      <rPr>
        <sz val="12"/>
        <rFont val="Calibri"/>
        <family val="2"/>
      </rPr>
      <t>Փոխարկիչ (սվիչ) E-STOP</t>
    </r>
  </si>
  <si>
    <r>
      <rPr>
        <sz val="12"/>
        <rFont val="Calibri"/>
        <family val="2"/>
      </rPr>
      <t>Ինվերտոր, 0.5HP/ 0.37KW, 1PH, 230V</t>
    </r>
  </si>
  <si>
    <r>
      <rPr>
        <sz val="12"/>
        <rFont val="Calibri"/>
        <family val="2"/>
      </rPr>
      <t>Ինվերտոր, 230V, 0.75KW, 1HP, 1PH</t>
    </r>
  </si>
  <si>
    <r>
      <rPr>
        <sz val="12"/>
        <rFont val="Calibri"/>
        <family val="2"/>
      </rPr>
      <t>Հոսանքի աղբյուր, MINI-SWITCHING, 5V/5A</t>
    </r>
  </si>
  <si>
    <r>
      <rPr>
        <sz val="12"/>
        <rFont val="Calibri"/>
        <family val="2"/>
      </rPr>
      <t>Հոսանքի աղբյուր, MINI SWTCH, +/-15V, 36W</t>
    </r>
  </si>
  <si>
    <r>
      <rPr>
        <sz val="12"/>
        <rFont val="Calibri"/>
        <family val="2"/>
      </rPr>
      <t>Հոսանքի աղբյուր, MINI-SWITCHING, 12-15V DV, 90W</t>
    </r>
  </si>
  <si>
    <r>
      <rPr>
        <sz val="12"/>
        <rFont val="Calibri"/>
        <family val="2"/>
      </rPr>
      <t>Փոխարկիչ (սվիչ)  ASSY, 3-CH, XMTR &amp; RCVR</t>
    </r>
  </si>
  <si>
    <r>
      <rPr>
        <sz val="12"/>
        <rFont val="Calibri"/>
        <family val="2"/>
      </rPr>
      <t>Փոխարկիչ (սվիչ), 3-CH, XMTR &amp; RCVR</t>
    </r>
  </si>
  <si>
    <r>
      <rPr>
        <sz val="12"/>
        <rFont val="Calibri"/>
        <family val="2"/>
      </rPr>
      <t>Մալուխ մեկուսացված, NI, 2M</t>
    </r>
  </si>
  <si>
    <r>
      <rPr>
        <sz val="12"/>
        <rFont val="Calibri"/>
        <family val="2"/>
      </rPr>
      <t>USB-LVDS փոխակերպիչ (կոնվերտոր) BOX ASSY, մեկուսացված,</t>
    </r>
  </si>
  <si>
    <r>
      <rPr>
        <sz val="12"/>
        <rFont val="Calibri"/>
        <family val="2"/>
      </rPr>
      <t>Սարքերի հավաքածու, INRUSH, հոսանքի սահմանափակիչ</t>
    </r>
  </si>
  <si>
    <r>
      <rPr>
        <sz val="12"/>
        <rFont val="Calibri"/>
        <family val="2"/>
      </rPr>
      <t>Լիսեռ (ROLLER), DRIVE,3 PHASE,230V,60HZ,627DV-CN</t>
    </r>
  </si>
  <si>
    <r>
      <rPr>
        <sz val="12"/>
        <rFont val="Calibri"/>
        <family val="2"/>
      </rPr>
      <t>Լիսեռ (ROLLER),TENsION,HEAVY DUTY,RL 982,DIA.80</t>
    </r>
  </si>
  <si>
    <r>
      <rPr>
        <sz val="12"/>
        <rFont val="Calibri"/>
        <family val="2"/>
      </rPr>
      <t>Մոնիտոր, WLED 22" 1680 x 1050, առևտրային</t>
    </r>
  </si>
  <si>
    <r>
      <rPr>
        <sz val="12"/>
        <rFont val="Calibri"/>
        <family val="2"/>
      </rPr>
      <t>Փոխանցման ժապավեն, ZIPPED, RAP 628XRW</t>
    </r>
  </si>
  <si>
    <r>
      <rPr>
        <sz val="12"/>
        <rFont val="Calibri"/>
        <family val="2"/>
      </rPr>
      <t>Ժապավեն, CONV, FORBO,ZIPPER 950 X 8160MM 627XRW</t>
    </r>
  </si>
  <si>
    <r>
      <rPr>
        <sz val="12"/>
        <rFont val="Calibri"/>
        <family val="2"/>
      </rPr>
      <t xml:space="preserve">Ժապավեն, CONV, 500 X 7140MM, 624XRW                          </t>
    </r>
    <r>
      <rPr>
        <vertAlign val="superscript"/>
        <sz val="12"/>
        <rFont val="Calibri"/>
        <family val="2"/>
      </rPr>
      <t>/</t>
    </r>
  </si>
  <si>
    <r>
      <rPr>
        <sz val="12"/>
        <rFont val="Calibri"/>
        <family val="2"/>
      </rPr>
      <t>Տրանսֆորմատոր, էլեկտրամատակարար, ռենտգեն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</si>
</sst>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name val="Calibri"/>
      <family val="2"/>
      <scheme val="minor"/>
    </font>
    <font>
      <b/>
      <sz val="10"/>
      <name val="GHEA Grapalat"/>
      <family val="3"/>
    </font>
    <font>
      <sz val="12"/>
      <name val="Calibri"/>
      <family val="2"/>
    </font>
    <font>
      <vertAlign val="subscript"/>
      <sz val="12"/>
      <name val="Calibri"/>
      <family val="2"/>
    </font>
    <font>
      <vertAlign val="superscript"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2" applyFont="1" applyFill="1" applyBorder="1"/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2" applyFont="1" applyFill="1" applyBorder="1" applyAlignment="1">
      <alignment vertical="justify" wrapText="1"/>
    </xf>
    <xf numFmtId="0" fontId="4" fillId="2" borderId="6" xfId="2" applyFont="1" applyFill="1" applyBorder="1"/>
    <xf numFmtId="0" fontId="4" fillId="2" borderId="6" xfId="2" applyFont="1" applyFill="1" applyBorder="1" applyAlignment="1">
      <alignment vertical="justify" wrapText="1"/>
    </xf>
    <xf numFmtId="165" fontId="7" fillId="0" borderId="6" xfId="0" applyNumberFormat="1" applyFont="1" applyFill="1" applyBorder="1" applyAlignment="1">
      <alignment horizontal="center" vertical="center"/>
    </xf>
    <xf numFmtId="0" fontId="8" fillId="2" borderId="6" xfId="2" applyFont="1" applyFill="1" applyBorder="1"/>
    <xf numFmtId="0" fontId="8" fillId="2" borderId="6" xfId="2" applyFont="1" applyFill="1" applyBorder="1" applyAlignment="1">
      <alignment vertical="justify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3" fontId="8" fillId="2" borderId="6" xfId="0" applyNumberFormat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textRotation="90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vertical="top" wrapText="1"/>
    </xf>
    <xf numFmtId="1" fontId="7" fillId="0" borderId="6" xfId="3" applyNumberFormat="1" applyFont="1" applyFill="1" applyBorder="1" applyAlignment="1">
      <alignment horizontal="center" vertical="center" shrinkToFit="1"/>
    </xf>
  </cellXfs>
  <cellStyles count="4">
    <cellStyle name="Comma" xfId="1" builtinId="3"/>
    <cellStyle name="Normal" xfId="0" builtinId="0"/>
    <cellStyle name="Normal 2" xfId="3"/>
    <cellStyle name="Normal_APRANQACANK Hashvet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1"/>
  <sheetViews>
    <sheetView tabSelected="1" workbookViewId="0">
      <selection activeCell="F26" sqref="F26"/>
    </sheetView>
  </sheetViews>
  <sheetFormatPr defaultRowHeight="13.5" x14ac:dyDescent="0.25"/>
  <cols>
    <col min="1" max="1" width="3.42578125" style="8" customWidth="1"/>
    <col min="2" max="2" width="30.42578125" style="8" customWidth="1"/>
    <col min="3" max="3" width="23.140625" style="8" customWidth="1"/>
    <col min="4" max="4" width="25.7109375" style="8" customWidth="1"/>
    <col min="5" max="5" width="22.42578125" style="8" customWidth="1"/>
    <col min="6" max="6" width="12.42578125" style="8" customWidth="1"/>
    <col min="7" max="7" width="19.7109375" style="8" customWidth="1"/>
    <col min="8" max="8" width="17.28515625" style="8" customWidth="1"/>
    <col min="9" max="9" width="15.85546875" style="8" customWidth="1"/>
    <col min="10" max="10" width="25.28515625" style="8" customWidth="1"/>
    <col min="11" max="11" width="11.7109375" style="8" customWidth="1"/>
    <col min="12" max="12" width="16.7109375" style="8" customWidth="1"/>
    <col min="13" max="13" width="17.42578125" style="8" customWidth="1"/>
    <col min="14" max="14" width="14.140625" style="8" bestFit="1" customWidth="1"/>
    <col min="15" max="15" width="8.7109375" style="8" customWidth="1"/>
    <col min="16" max="16" width="16" style="8" customWidth="1"/>
    <col min="17" max="17" width="16.7109375" style="8" customWidth="1"/>
    <col min="18" max="18" width="14.28515625" style="8" bestFit="1" customWidth="1"/>
    <col min="19" max="19" width="22.28515625" style="8" customWidth="1"/>
    <col min="20" max="20" width="12.5703125" style="8" customWidth="1"/>
    <col min="21" max="21" width="14.42578125" style="8" customWidth="1"/>
    <col min="22" max="22" width="19" style="8" customWidth="1"/>
    <col min="23" max="23" width="18.28515625" style="8" customWidth="1"/>
    <col min="24" max="24" width="11.42578125" style="8" customWidth="1"/>
    <col min="25" max="25" width="30.5703125" style="8" customWidth="1"/>
    <col min="26" max="26" width="19.42578125" style="8" customWidth="1"/>
    <col min="27" max="27" width="17.85546875" style="8" customWidth="1"/>
    <col min="28" max="28" width="21.28515625" style="8" customWidth="1"/>
    <col min="29" max="29" width="18.5703125" style="8" customWidth="1"/>
    <col min="30" max="30" width="8.7109375" style="8" customWidth="1"/>
    <col min="31" max="31" width="15.85546875" style="8" customWidth="1"/>
    <col min="32" max="32" width="13.85546875" style="8" customWidth="1"/>
    <col min="33" max="33" width="16.7109375" style="8" customWidth="1"/>
    <col min="34" max="34" width="13.28515625" style="8" customWidth="1"/>
    <col min="35" max="35" width="14" style="8" customWidth="1"/>
    <col min="36" max="36" width="12" style="8" customWidth="1"/>
    <col min="37" max="37" width="10.28515625" style="8" customWidth="1"/>
    <col min="38" max="38" width="17.7109375" style="8" customWidth="1"/>
    <col min="39" max="39" width="9.28515625" style="8" customWidth="1"/>
    <col min="40" max="40" width="11.5703125" style="8" customWidth="1"/>
    <col min="41" max="41" width="12.42578125" style="8" customWidth="1"/>
    <col min="42" max="43" width="18.7109375" style="8" customWidth="1"/>
    <col min="44" max="44" width="19.85546875" style="8" customWidth="1"/>
    <col min="45" max="45" width="14.7109375" style="8" customWidth="1"/>
    <col min="46" max="46" width="20.28515625" style="8" customWidth="1"/>
    <col min="47" max="47" width="21.140625" style="8" customWidth="1"/>
    <col min="48" max="48" width="16.5703125" style="8" customWidth="1"/>
    <col min="49" max="49" width="19.28515625" style="8" customWidth="1"/>
    <col min="50" max="50" width="14.28515625" style="8" customWidth="1"/>
    <col min="51" max="51" width="15.42578125" style="8" customWidth="1"/>
    <col min="52" max="16384" width="9.140625" style="8"/>
  </cols>
  <sheetData>
    <row r="1" spans="1:51" s="3" customFormat="1" ht="14.25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"/>
    </row>
    <row r="2" spans="1:51" s="3" customFormat="1" ht="14.25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AY2" s="4"/>
    </row>
    <row r="3" spans="1:51" s="3" customFormat="1" ht="14.25" x14ac:dyDescent="0.25">
      <c r="A3" s="25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Y3" s="4"/>
    </row>
    <row r="4" spans="1:51" s="3" customFormat="1" ht="14.25" hidden="1" thickBot="1" x14ac:dyDescent="0.3">
      <c r="A4" s="5"/>
      <c r="L4" s="6"/>
      <c r="AY4" s="4"/>
    </row>
    <row r="5" spans="1:51" s="7" customFormat="1" x14ac:dyDescent="0.25">
      <c r="A5" s="22" t="s">
        <v>2</v>
      </c>
      <c r="B5" s="21" t="s">
        <v>3</v>
      </c>
      <c r="C5" s="21"/>
      <c r="D5" s="27" t="s">
        <v>4</v>
      </c>
      <c r="E5" s="21" t="s">
        <v>5</v>
      </c>
      <c r="F5" s="21"/>
      <c r="G5" s="21"/>
      <c r="H5" s="21"/>
      <c r="I5" s="21"/>
      <c r="J5" s="21" t="s">
        <v>6</v>
      </c>
      <c r="K5" s="21"/>
      <c r="L5" s="21"/>
      <c r="M5" s="21"/>
      <c r="N5" s="21"/>
      <c r="O5" s="21"/>
      <c r="P5" s="21"/>
      <c r="Q5" s="21"/>
      <c r="R5" s="21"/>
      <c r="S5" s="21" t="s">
        <v>7</v>
      </c>
      <c r="T5" s="21"/>
      <c r="U5" s="21"/>
      <c r="V5" s="21"/>
      <c r="W5" s="21"/>
      <c r="X5" s="21"/>
      <c r="Y5" s="21"/>
      <c r="Z5" s="21"/>
      <c r="AA5" s="21"/>
      <c r="AB5" s="22" t="s">
        <v>8</v>
      </c>
      <c r="AC5" s="21" t="s">
        <v>9</v>
      </c>
      <c r="AD5" s="21"/>
      <c r="AE5" s="21"/>
      <c r="AF5" s="21"/>
      <c r="AG5" s="21"/>
      <c r="AH5" s="21"/>
      <c r="AI5" s="21"/>
      <c r="AJ5" s="21"/>
      <c r="AK5" s="21"/>
      <c r="AL5" s="17"/>
      <c r="AM5" s="21" t="s">
        <v>10</v>
      </c>
      <c r="AN5" s="21"/>
      <c r="AO5" s="21"/>
      <c r="AP5" s="22" t="s">
        <v>11</v>
      </c>
      <c r="AQ5" s="22" t="s">
        <v>12</v>
      </c>
      <c r="AR5" s="22" t="s">
        <v>13</v>
      </c>
      <c r="AS5" s="21" t="s">
        <v>14</v>
      </c>
      <c r="AT5" s="21" t="s">
        <v>15</v>
      </c>
      <c r="AU5" s="21" t="s">
        <v>16</v>
      </c>
      <c r="AV5" s="21" t="s">
        <v>17</v>
      </c>
      <c r="AW5" s="21" t="s">
        <v>18</v>
      </c>
      <c r="AX5" s="22" t="s">
        <v>19</v>
      </c>
      <c r="AY5" s="21" t="s">
        <v>20</v>
      </c>
    </row>
    <row r="6" spans="1:51" x14ac:dyDescent="0.25">
      <c r="A6" s="22"/>
      <c r="B6" s="21"/>
      <c r="C6" s="21"/>
      <c r="D6" s="27"/>
      <c r="E6" s="21"/>
      <c r="F6" s="21"/>
      <c r="G6" s="21"/>
      <c r="H6" s="21"/>
      <c r="I6" s="21"/>
      <c r="J6" s="21" t="s">
        <v>21</v>
      </c>
      <c r="K6" s="21"/>
      <c r="L6" s="21"/>
      <c r="M6" s="21"/>
      <c r="N6" s="21"/>
      <c r="O6" s="21" t="s">
        <v>22</v>
      </c>
      <c r="P6" s="21"/>
      <c r="Q6" s="21"/>
      <c r="R6" s="21"/>
      <c r="S6" s="22" t="s">
        <v>23</v>
      </c>
      <c r="T6" s="22" t="s">
        <v>24</v>
      </c>
      <c r="U6" s="22" t="s">
        <v>25</v>
      </c>
      <c r="V6" s="21" t="s">
        <v>26</v>
      </c>
      <c r="W6" s="21"/>
      <c r="X6" s="21"/>
      <c r="Y6" s="22" t="s">
        <v>27</v>
      </c>
      <c r="Z6" s="22" t="s">
        <v>28</v>
      </c>
      <c r="AA6" s="22" t="s">
        <v>29</v>
      </c>
      <c r="AB6" s="22"/>
      <c r="AC6" s="22" t="s">
        <v>30</v>
      </c>
      <c r="AD6" s="22" t="s">
        <v>31</v>
      </c>
      <c r="AE6" s="22" t="s">
        <v>32</v>
      </c>
      <c r="AF6" s="21" t="s">
        <v>33</v>
      </c>
      <c r="AG6" s="21"/>
      <c r="AH6" s="21" t="s">
        <v>34</v>
      </c>
      <c r="AI6" s="21"/>
      <c r="AJ6" s="22" t="s">
        <v>35</v>
      </c>
      <c r="AK6" s="22" t="s">
        <v>36</v>
      </c>
      <c r="AL6" s="22" t="s">
        <v>37</v>
      </c>
      <c r="AM6" s="22" t="s">
        <v>38</v>
      </c>
      <c r="AN6" s="22" t="s">
        <v>39</v>
      </c>
      <c r="AO6" s="22" t="s">
        <v>40</v>
      </c>
      <c r="AP6" s="22"/>
      <c r="AQ6" s="22"/>
      <c r="AR6" s="22"/>
      <c r="AS6" s="21"/>
      <c r="AT6" s="21"/>
      <c r="AU6" s="21"/>
      <c r="AV6" s="21"/>
      <c r="AW6" s="21"/>
      <c r="AX6" s="22"/>
      <c r="AY6" s="21"/>
    </row>
    <row r="7" spans="1:51" s="10" customFormat="1" ht="67.5" x14ac:dyDescent="0.25">
      <c r="A7" s="22"/>
      <c r="B7" s="17" t="s">
        <v>41</v>
      </c>
      <c r="C7" s="9" t="s">
        <v>42</v>
      </c>
      <c r="D7" s="27"/>
      <c r="E7" s="17" t="s">
        <v>43</v>
      </c>
      <c r="F7" s="17" t="s">
        <v>44</v>
      </c>
      <c r="G7" s="17" t="s">
        <v>45</v>
      </c>
      <c r="H7" s="17" t="s">
        <v>46</v>
      </c>
      <c r="I7" s="17" t="s">
        <v>47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44</v>
      </c>
      <c r="P7" s="17" t="s">
        <v>45</v>
      </c>
      <c r="Q7" s="17" t="s">
        <v>46</v>
      </c>
      <c r="R7" s="17" t="s">
        <v>47</v>
      </c>
      <c r="S7" s="22"/>
      <c r="T7" s="22"/>
      <c r="U7" s="22"/>
      <c r="V7" s="17" t="s">
        <v>48</v>
      </c>
      <c r="W7" s="17" t="s">
        <v>44</v>
      </c>
      <c r="X7" s="17" t="s">
        <v>49</v>
      </c>
      <c r="Y7" s="22"/>
      <c r="Z7" s="22"/>
      <c r="AA7" s="22"/>
      <c r="AB7" s="22"/>
      <c r="AC7" s="22"/>
      <c r="AD7" s="22"/>
      <c r="AE7" s="22"/>
      <c r="AF7" s="17" t="s">
        <v>50</v>
      </c>
      <c r="AG7" s="17" t="s">
        <v>51</v>
      </c>
      <c r="AH7" s="17" t="s">
        <v>52</v>
      </c>
      <c r="AI7" s="17" t="s">
        <v>53</v>
      </c>
      <c r="AJ7" s="22"/>
      <c r="AK7" s="22"/>
      <c r="AL7" s="22"/>
      <c r="AM7" s="22"/>
      <c r="AN7" s="22"/>
      <c r="AO7" s="22"/>
      <c r="AP7" s="22"/>
      <c r="AQ7" s="22"/>
      <c r="AR7" s="22"/>
      <c r="AS7" s="21"/>
      <c r="AT7" s="21"/>
      <c r="AU7" s="21"/>
      <c r="AV7" s="21"/>
      <c r="AW7" s="21"/>
      <c r="AX7" s="22"/>
      <c r="AY7" s="21"/>
    </row>
    <row r="8" spans="1:51" s="10" customFormat="1" x14ac:dyDescent="0.25">
      <c r="A8" s="29">
        <v>1</v>
      </c>
      <c r="B8" s="17">
        <v>2</v>
      </c>
      <c r="C8" s="9" t="s">
        <v>54</v>
      </c>
      <c r="D8" s="29">
        <v>4</v>
      </c>
      <c r="E8" s="9" t="s">
        <v>55</v>
      </c>
      <c r="F8" s="29">
        <v>6</v>
      </c>
      <c r="G8" s="17">
        <v>7</v>
      </c>
      <c r="H8" s="9" t="s">
        <v>56</v>
      </c>
      <c r="I8" s="29">
        <v>9</v>
      </c>
      <c r="J8" s="17">
        <v>10</v>
      </c>
      <c r="K8" s="9" t="s">
        <v>57</v>
      </c>
      <c r="L8" s="9" t="s">
        <v>58</v>
      </c>
      <c r="M8" s="9" t="s">
        <v>59</v>
      </c>
      <c r="N8" s="29">
        <v>14</v>
      </c>
      <c r="O8" s="17">
        <v>15</v>
      </c>
      <c r="P8" s="17">
        <v>16</v>
      </c>
      <c r="Q8" s="17">
        <v>17</v>
      </c>
      <c r="R8" s="9" t="s">
        <v>60</v>
      </c>
      <c r="S8" s="29">
        <v>19</v>
      </c>
      <c r="T8" s="29">
        <v>20</v>
      </c>
      <c r="U8" s="29">
        <v>21</v>
      </c>
      <c r="V8" s="17">
        <v>22</v>
      </c>
      <c r="W8" s="9" t="s">
        <v>61</v>
      </c>
      <c r="X8" s="9" t="s">
        <v>62</v>
      </c>
      <c r="Y8" s="9" t="s">
        <v>63</v>
      </c>
      <c r="Z8" s="9" t="s">
        <v>64</v>
      </c>
      <c r="AA8" s="29">
        <v>27</v>
      </c>
      <c r="AB8" s="29">
        <v>28</v>
      </c>
      <c r="AC8" s="17">
        <v>29</v>
      </c>
      <c r="AD8" s="17">
        <v>30</v>
      </c>
      <c r="AE8" s="17">
        <v>31</v>
      </c>
      <c r="AF8" s="29">
        <v>32</v>
      </c>
      <c r="AG8" s="17">
        <v>33</v>
      </c>
      <c r="AH8" s="9" t="s">
        <v>65</v>
      </c>
      <c r="AI8" s="29">
        <v>35</v>
      </c>
      <c r="AJ8" s="29">
        <v>36</v>
      </c>
      <c r="AK8" s="17">
        <v>37</v>
      </c>
      <c r="AL8" s="17">
        <v>38</v>
      </c>
      <c r="AM8" s="9" t="s">
        <v>66</v>
      </c>
      <c r="AN8" s="29">
        <v>40</v>
      </c>
      <c r="AO8" s="17">
        <v>41</v>
      </c>
      <c r="AP8" s="17">
        <v>42</v>
      </c>
      <c r="AQ8" s="17">
        <v>43</v>
      </c>
      <c r="AR8" s="17">
        <v>44</v>
      </c>
      <c r="AS8" s="17">
        <v>45</v>
      </c>
      <c r="AT8" s="17">
        <v>46</v>
      </c>
      <c r="AU8" s="17">
        <v>47</v>
      </c>
      <c r="AV8" s="17">
        <v>48</v>
      </c>
      <c r="AW8" s="17">
        <v>49</v>
      </c>
      <c r="AX8" s="17">
        <v>50</v>
      </c>
      <c r="AY8" s="17">
        <v>51</v>
      </c>
    </row>
    <row r="9" spans="1:51" x14ac:dyDescent="0.25">
      <c r="A9" s="21">
        <v>1</v>
      </c>
      <c r="B9" s="18" t="s">
        <v>85</v>
      </c>
      <c r="C9" s="18" t="s">
        <v>84</v>
      </c>
      <c r="D9" s="18" t="s">
        <v>67</v>
      </c>
      <c r="E9" s="18" t="s">
        <v>68</v>
      </c>
      <c r="F9" s="18" t="s">
        <v>69</v>
      </c>
      <c r="G9" s="20">
        <v>1540587</v>
      </c>
      <c r="H9" s="19">
        <v>0</v>
      </c>
      <c r="I9" s="19">
        <v>0</v>
      </c>
      <c r="J9" s="18" t="s">
        <v>68</v>
      </c>
      <c r="K9" s="28">
        <v>0</v>
      </c>
      <c r="L9" s="20">
        <v>350507</v>
      </c>
      <c r="M9" s="20">
        <v>0</v>
      </c>
      <c r="N9" s="19">
        <v>0</v>
      </c>
      <c r="O9" s="18">
        <v>0</v>
      </c>
      <c r="P9" s="20"/>
      <c r="Q9" s="19">
        <v>0</v>
      </c>
      <c r="R9" s="19">
        <v>0</v>
      </c>
      <c r="S9" s="18" t="s">
        <v>68</v>
      </c>
      <c r="T9" s="19">
        <v>0</v>
      </c>
      <c r="U9" s="19">
        <v>0</v>
      </c>
      <c r="V9" s="20">
        <v>0</v>
      </c>
      <c r="W9" s="18">
        <v>1</v>
      </c>
      <c r="X9" s="18" t="s">
        <v>70</v>
      </c>
      <c r="Y9" s="20">
        <v>0</v>
      </c>
      <c r="Z9" s="18">
        <v>1</v>
      </c>
      <c r="AA9" s="20">
        <v>0</v>
      </c>
      <c r="AB9" s="18" t="s">
        <v>71</v>
      </c>
      <c r="AC9" s="18" t="s">
        <v>72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8" t="s">
        <v>73</v>
      </c>
      <c r="AR9" s="18" t="s">
        <v>74</v>
      </c>
      <c r="AS9" s="18">
        <v>5010306</v>
      </c>
      <c r="AT9" s="18" t="s">
        <v>75</v>
      </c>
      <c r="AU9" s="18">
        <v>104002</v>
      </c>
      <c r="AV9" s="18" t="s">
        <v>76</v>
      </c>
      <c r="AW9" s="18" t="s">
        <v>77</v>
      </c>
      <c r="AX9" s="18" t="s">
        <v>78</v>
      </c>
      <c r="AY9" s="18" t="s">
        <v>79</v>
      </c>
    </row>
    <row r="10" spans="1:51" x14ac:dyDescent="0.25">
      <c r="A10" s="21"/>
      <c r="B10" s="18"/>
      <c r="C10" s="18"/>
      <c r="D10" s="18"/>
      <c r="E10" s="18"/>
      <c r="F10" s="18"/>
      <c r="G10" s="20"/>
      <c r="H10" s="19"/>
      <c r="I10" s="19"/>
      <c r="J10" s="18"/>
      <c r="K10" s="28"/>
      <c r="L10" s="20"/>
      <c r="M10" s="20"/>
      <c r="N10" s="19"/>
      <c r="O10" s="18"/>
      <c r="P10" s="20"/>
      <c r="Q10" s="19"/>
      <c r="R10" s="19"/>
      <c r="S10" s="18"/>
      <c r="T10" s="19"/>
      <c r="U10" s="19"/>
      <c r="V10" s="20"/>
      <c r="W10" s="18"/>
      <c r="X10" s="18"/>
      <c r="Y10" s="20"/>
      <c r="Z10" s="18"/>
      <c r="AA10" s="20"/>
      <c r="AB10" s="18"/>
      <c r="AC10" s="1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x14ac:dyDescent="0.25">
      <c r="A11" s="21"/>
      <c r="B11" s="18"/>
      <c r="C11" s="18"/>
      <c r="D11" s="18"/>
      <c r="E11" s="18"/>
      <c r="F11" s="18"/>
      <c r="G11" s="20"/>
      <c r="H11" s="19"/>
      <c r="I11" s="19"/>
      <c r="J11" s="18"/>
      <c r="K11" s="28"/>
      <c r="L11" s="20"/>
      <c r="M11" s="20"/>
      <c r="N11" s="19"/>
      <c r="O11" s="18"/>
      <c r="P11" s="20"/>
      <c r="Q11" s="19"/>
      <c r="R11" s="19"/>
      <c r="S11" s="18"/>
      <c r="T11" s="19"/>
      <c r="U11" s="19"/>
      <c r="V11" s="20"/>
      <c r="W11" s="18"/>
      <c r="X11" s="18"/>
      <c r="Y11" s="20"/>
      <c r="Z11" s="18"/>
      <c r="AA11" s="20"/>
      <c r="AB11" s="18"/>
      <c r="AC11" s="18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x14ac:dyDescent="0.25">
      <c r="A12" s="21"/>
      <c r="B12" s="18"/>
      <c r="C12" s="18"/>
      <c r="D12" s="18"/>
      <c r="E12" s="18"/>
      <c r="F12" s="18"/>
      <c r="G12" s="20"/>
      <c r="H12" s="19"/>
      <c r="I12" s="19"/>
      <c r="J12" s="18"/>
      <c r="K12" s="28"/>
      <c r="L12" s="20"/>
      <c r="M12" s="20"/>
      <c r="N12" s="19"/>
      <c r="O12" s="18"/>
      <c r="P12" s="20"/>
      <c r="Q12" s="19"/>
      <c r="R12" s="19"/>
      <c r="S12" s="18"/>
      <c r="T12" s="19"/>
      <c r="U12" s="19"/>
      <c r="V12" s="20"/>
      <c r="W12" s="18"/>
      <c r="X12" s="18"/>
      <c r="Y12" s="20"/>
      <c r="Z12" s="18"/>
      <c r="AA12" s="20"/>
      <c r="AB12" s="18"/>
      <c r="AC12" s="18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x14ac:dyDescent="0.25">
      <c r="A13" s="21"/>
      <c r="B13" s="18"/>
      <c r="C13" s="18"/>
      <c r="D13" s="18"/>
      <c r="E13" s="18"/>
      <c r="F13" s="18"/>
      <c r="G13" s="20"/>
      <c r="H13" s="19"/>
      <c r="I13" s="19"/>
      <c r="J13" s="18"/>
      <c r="K13" s="28"/>
      <c r="L13" s="20"/>
      <c r="M13" s="20"/>
      <c r="N13" s="19"/>
      <c r="O13" s="18"/>
      <c r="P13" s="20"/>
      <c r="Q13" s="19"/>
      <c r="R13" s="19"/>
      <c r="S13" s="18"/>
      <c r="T13" s="19"/>
      <c r="U13" s="19"/>
      <c r="V13" s="20"/>
      <c r="W13" s="18"/>
      <c r="X13" s="18"/>
      <c r="Y13" s="20"/>
      <c r="Z13" s="18"/>
      <c r="AA13" s="20"/>
      <c r="AB13" s="18"/>
      <c r="AC13" s="18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x14ac:dyDescent="0.25">
      <c r="A14" s="21">
        <v>2</v>
      </c>
      <c r="B14" s="18" t="s">
        <v>80</v>
      </c>
      <c r="C14" s="18" t="s">
        <v>81</v>
      </c>
      <c r="D14" s="18" t="s">
        <v>67</v>
      </c>
      <c r="E14" s="18" t="s">
        <v>82</v>
      </c>
      <c r="F14" s="18" t="s">
        <v>69</v>
      </c>
      <c r="G14" s="20">
        <v>2444562</v>
      </c>
      <c r="H14" s="19">
        <v>0</v>
      </c>
      <c r="I14" s="19">
        <v>0</v>
      </c>
      <c r="J14" s="18" t="s">
        <v>82</v>
      </c>
      <c r="K14" s="18">
        <v>2</v>
      </c>
      <c r="L14" s="20">
        <v>541097.6</v>
      </c>
      <c r="M14" s="20">
        <v>0</v>
      </c>
      <c r="N14" s="20">
        <v>0</v>
      </c>
      <c r="O14" s="18">
        <v>0</v>
      </c>
      <c r="P14" s="20"/>
      <c r="Q14" s="18"/>
      <c r="R14" s="18"/>
      <c r="S14" s="18" t="s">
        <v>82</v>
      </c>
      <c r="T14" s="18"/>
      <c r="U14" s="18"/>
      <c r="V14" s="20">
        <v>0</v>
      </c>
      <c r="W14" s="18">
        <v>1</v>
      </c>
      <c r="X14" s="18" t="s">
        <v>70</v>
      </c>
      <c r="Y14" s="20">
        <v>0</v>
      </c>
      <c r="Z14" s="18">
        <v>1</v>
      </c>
      <c r="AA14" s="20">
        <v>0</v>
      </c>
      <c r="AB14" s="18" t="s">
        <v>71</v>
      </c>
      <c r="AC14" s="18" t="s">
        <v>82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8" t="s">
        <v>73</v>
      </c>
      <c r="AR14" s="18" t="s">
        <v>74</v>
      </c>
      <c r="AS14" s="18">
        <v>5010306</v>
      </c>
      <c r="AT14" s="18" t="s">
        <v>75</v>
      </c>
      <c r="AU14" s="18">
        <v>104002</v>
      </c>
      <c r="AV14" s="18" t="s">
        <v>76</v>
      </c>
      <c r="AW14" s="18" t="s">
        <v>83</v>
      </c>
      <c r="AX14" s="18" t="s">
        <v>78</v>
      </c>
      <c r="AY14" s="18" t="s">
        <v>79</v>
      </c>
    </row>
    <row r="15" spans="1:51" x14ac:dyDescent="0.25">
      <c r="A15" s="21"/>
      <c r="B15" s="18"/>
      <c r="C15" s="18"/>
      <c r="D15" s="18"/>
      <c r="E15" s="18"/>
      <c r="F15" s="18"/>
      <c r="G15" s="20"/>
      <c r="H15" s="19"/>
      <c r="I15" s="19"/>
      <c r="J15" s="18"/>
      <c r="K15" s="18"/>
      <c r="L15" s="20"/>
      <c r="M15" s="20"/>
      <c r="N15" s="20"/>
      <c r="O15" s="18"/>
      <c r="P15" s="20"/>
      <c r="Q15" s="18"/>
      <c r="R15" s="18"/>
      <c r="S15" s="18"/>
      <c r="T15" s="18"/>
      <c r="U15" s="18"/>
      <c r="V15" s="20"/>
      <c r="W15" s="18"/>
      <c r="X15" s="18"/>
      <c r="Y15" s="20"/>
      <c r="Z15" s="18"/>
      <c r="AA15" s="20"/>
      <c r="AB15" s="18"/>
      <c r="AC15" s="18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x14ac:dyDescent="0.25">
      <c r="A16" s="21"/>
      <c r="B16" s="18"/>
      <c r="C16" s="18"/>
      <c r="D16" s="18"/>
      <c r="E16" s="18"/>
      <c r="F16" s="18"/>
      <c r="G16" s="20"/>
      <c r="H16" s="19"/>
      <c r="I16" s="19"/>
      <c r="J16" s="18"/>
      <c r="K16" s="18"/>
      <c r="L16" s="20"/>
      <c r="M16" s="20"/>
      <c r="N16" s="20"/>
      <c r="O16" s="18"/>
      <c r="P16" s="20"/>
      <c r="Q16" s="18"/>
      <c r="R16" s="18"/>
      <c r="S16" s="18"/>
      <c r="T16" s="18"/>
      <c r="U16" s="18"/>
      <c r="V16" s="20"/>
      <c r="W16" s="18"/>
      <c r="X16" s="18"/>
      <c r="Y16" s="20"/>
      <c r="Z16" s="18"/>
      <c r="AA16" s="20"/>
      <c r="AB16" s="18"/>
      <c r="AC16" s="18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x14ac:dyDescent="0.25">
      <c r="A17" s="21"/>
      <c r="B17" s="18"/>
      <c r="C17" s="18"/>
      <c r="D17" s="18"/>
      <c r="E17" s="18"/>
      <c r="F17" s="18"/>
      <c r="G17" s="20"/>
      <c r="H17" s="19"/>
      <c r="I17" s="19"/>
      <c r="J17" s="18"/>
      <c r="K17" s="18"/>
      <c r="L17" s="20"/>
      <c r="M17" s="20"/>
      <c r="N17" s="20"/>
      <c r="O17" s="18"/>
      <c r="P17" s="20"/>
      <c r="Q17" s="18"/>
      <c r="R17" s="18"/>
      <c r="S17" s="18"/>
      <c r="T17" s="18"/>
      <c r="U17" s="18"/>
      <c r="V17" s="20"/>
      <c r="W17" s="18"/>
      <c r="X17" s="18"/>
      <c r="Y17" s="20"/>
      <c r="Z17" s="18"/>
      <c r="AA17" s="20"/>
      <c r="AB17" s="18"/>
      <c r="AC17" s="18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21"/>
      <c r="B18" s="18"/>
      <c r="C18" s="18"/>
      <c r="D18" s="18"/>
      <c r="E18" s="18"/>
      <c r="F18" s="18"/>
      <c r="G18" s="20"/>
      <c r="H18" s="19"/>
      <c r="I18" s="19"/>
      <c r="J18" s="18"/>
      <c r="K18" s="18"/>
      <c r="L18" s="20"/>
      <c r="M18" s="20"/>
      <c r="N18" s="20"/>
      <c r="O18" s="18"/>
      <c r="P18" s="20"/>
      <c r="Q18" s="18"/>
      <c r="R18" s="18"/>
      <c r="S18" s="18"/>
      <c r="T18" s="18"/>
      <c r="U18" s="18"/>
      <c r="V18" s="20"/>
      <c r="W18" s="18"/>
      <c r="X18" s="18"/>
      <c r="Y18" s="20"/>
      <c r="Z18" s="18"/>
      <c r="AA18" s="20"/>
      <c r="AB18" s="18"/>
      <c r="AC18" s="18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ht="14.25" x14ac:dyDescent="0.25">
      <c r="A19" s="21">
        <v>3</v>
      </c>
      <c r="B19" s="18" t="s">
        <v>86</v>
      </c>
      <c r="C19" s="18"/>
      <c r="D19" s="18" t="s">
        <v>87</v>
      </c>
      <c r="E19" s="18" t="s">
        <v>88</v>
      </c>
      <c r="F19" s="18"/>
      <c r="G19" s="20"/>
      <c r="H19" s="19"/>
      <c r="I19" s="19"/>
      <c r="J19" s="18" t="s">
        <v>88</v>
      </c>
      <c r="K19" s="30">
        <f>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+K98+K99</f>
        <v>83</v>
      </c>
      <c r="L19" s="20"/>
      <c r="M19" s="20"/>
      <c r="N19" s="20">
        <f>N24+N25+N26+N27+N28+N29+N30+N31+N32+N33+N34+N35+N36+N37+N38+N39+N40+N41+N42+N43+N44+N45+N46+N47+N48+N49+N50+N51+N52+N53+N54+N55+N56+N57+N58+N59+N60+N61+N62+N63+N64+N65+N66+N67+N68+N69+N70+N71+N72+N73+N74+N75+N76+N77+N78+N79+N80+N81+N82+N83+N84+N85+N86+N87+N88+N89+N90+N91+N92+N93+N94+N95+N96+N97+N98+N99</f>
        <v>16173.200000000003</v>
      </c>
      <c r="O19" s="30">
        <f>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</f>
        <v>83</v>
      </c>
      <c r="P19" s="18"/>
      <c r="Q19" s="18"/>
      <c r="R19" s="20">
        <f>R24+R25+R26+R27+R28+R29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</f>
        <v>16173.200000000003</v>
      </c>
      <c r="S19" s="18"/>
      <c r="T19" s="18"/>
      <c r="U19" s="18"/>
      <c r="V19" s="20"/>
      <c r="W19" s="18"/>
      <c r="X19" s="18"/>
      <c r="Y19" s="20"/>
      <c r="Z19" s="18"/>
      <c r="AA19" s="20"/>
      <c r="AB19" s="18" t="s">
        <v>89</v>
      </c>
      <c r="AC19" s="15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8" t="s">
        <v>90</v>
      </c>
      <c r="AQ19" s="18"/>
      <c r="AR19" s="18"/>
      <c r="AS19" s="18"/>
      <c r="AT19" s="18"/>
      <c r="AU19" s="18"/>
      <c r="AV19" s="18"/>
      <c r="AW19" s="18"/>
      <c r="AX19" s="18"/>
      <c r="AY19" s="18" t="s">
        <v>79</v>
      </c>
    </row>
    <row r="20" spans="1:51" ht="14.25" x14ac:dyDescent="0.25">
      <c r="A20" s="21"/>
      <c r="B20" s="18"/>
      <c r="C20" s="18"/>
      <c r="D20" s="18"/>
      <c r="E20" s="18"/>
      <c r="F20" s="18"/>
      <c r="G20" s="20"/>
      <c r="H20" s="19"/>
      <c r="I20" s="19"/>
      <c r="J20" s="18"/>
      <c r="K20" s="18"/>
      <c r="L20" s="20"/>
      <c r="M20" s="20"/>
      <c r="N20" s="20"/>
      <c r="O20" s="18"/>
      <c r="P20" s="18"/>
      <c r="Q20" s="18"/>
      <c r="R20" s="20"/>
      <c r="S20" s="18"/>
      <c r="T20" s="18"/>
      <c r="U20" s="18"/>
      <c r="V20" s="20"/>
      <c r="W20" s="18"/>
      <c r="X20" s="18"/>
      <c r="Y20" s="20"/>
      <c r="Z20" s="18"/>
      <c r="AA20" s="20"/>
      <c r="AB20" s="18"/>
      <c r="AC20" s="15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ht="14.25" x14ac:dyDescent="0.25">
      <c r="A21" s="21"/>
      <c r="B21" s="18"/>
      <c r="C21" s="18"/>
      <c r="D21" s="18"/>
      <c r="E21" s="18"/>
      <c r="F21" s="18"/>
      <c r="G21" s="20"/>
      <c r="H21" s="19"/>
      <c r="I21" s="19"/>
      <c r="J21" s="18"/>
      <c r="K21" s="18"/>
      <c r="L21" s="20"/>
      <c r="M21" s="20"/>
      <c r="N21" s="20"/>
      <c r="O21" s="18"/>
      <c r="P21" s="18"/>
      <c r="Q21" s="18"/>
      <c r="R21" s="20"/>
      <c r="S21" s="18"/>
      <c r="T21" s="18"/>
      <c r="U21" s="18"/>
      <c r="V21" s="20"/>
      <c r="W21" s="18"/>
      <c r="X21" s="18"/>
      <c r="Y21" s="20"/>
      <c r="Z21" s="18"/>
      <c r="AA21" s="20"/>
      <c r="AB21" s="18"/>
      <c r="AC21" s="15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ht="14.25" x14ac:dyDescent="0.25">
      <c r="A22" s="21"/>
      <c r="B22" s="18"/>
      <c r="C22" s="18"/>
      <c r="D22" s="18"/>
      <c r="E22" s="18"/>
      <c r="F22" s="18"/>
      <c r="G22" s="20"/>
      <c r="H22" s="19"/>
      <c r="I22" s="19"/>
      <c r="J22" s="18"/>
      <c r="K22" s="18"/>
      <c r="L22" s="20"/>
      <c r="M22" s="20"/>
      <c r="N22" s="20"/>
      <c r="O22" s="18"/>
      <c r="P22" s="18"/>
      <c r="Q22" s="18"/>
      <c r="R22" s="20"/>
      <c r="S22" s="18"/>
      <c r="T22" s="18"/>
      <c r="U22" s="18"/>
      <c r="V22" s="20"/>
      <c r="W22" s="18"/>
      <c r="X22" s="18"/>
      <c r="Y22" s="20"/>
      <c r="Z22" s="18"/>
      <c r="AA22" s="20"/>
      <c r="AB22" s="18"/>
      <c r="AC22" s="15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ht="14.25" x14ac:dyDescent="0.25">
      <c r="A23" s="21"/>
      <c r="B23" s="18"/>
      <c r="C23" s="18"/>
      <c r="D23" s="18"/>
      <c r="E23" s="18"/>
      <c r="F23" s="18"/>
      <c r="G23" s="20"/>
      <c r="H23" s="19"/>
      <c r="I23" s="19"/>
      <c r="J23" s="18"/>
      <c r="K23" s="18"/>
      <c r="L23" s="20"/>
      <c r="M23" s="20"/>
      <c r="N23" s="20"/>
      <c r="O23" s="18"/>
      <c r="P23" s="18"/>
      <c r="Q23" s="18"/>
      <c r="R23" s="20"/>
      <c r="S23" s="18"/>
      <c r="T23" s="18"/>
      <c r="U23" s="18"/>
      <c r="V23" s="20"/>
      <c r="W23" s="18"/>
      <c r="X23" s="18"/>
      <c r="Y23" s="20"/>
      <c r="Z23" s="18"/>
      <c r="AA23" s="20"/>
      <c r="AB23" s="18"/>
      <c r="AC23" s="15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ht="47.25" x14ac:dyDescent="0.25">
      <c r="A24" s="12"/>
      <c r="B24" s="15"/>
      <c r="C24" s="15"/>
      <c r="D24" s="16"/>
      <c r="E24" s="15"/>
      <c r="F24" s="15"/>
      <c r="G24" s="15"/>
      <c r="H24" s="15"/>
      <c r="I24" s="15"/>
      <c r="J24" s="31" t="s">
        <v>101</v>
      </c>
      <c r="K24" s="32">
        <v>1</v>
      </c>
      <c r="L24" s="15"/>
      <c r="M24" s="15"/>
      <c r="N24" s="14">
        <v>348.6</v>
      </c>
      <c r="O24" s="32">
        <v>1</v>
      </c>
      <c r="P24" s="15"/>
      <c r="Q24" s="15"/>
      <c r="R24" s="14">
        <v>348.6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ht="31.5" x14ac:dyDescent="0.25">
      <c r="A25" s="12"/>
      <c r="B25" s="12"/>
      <c r="C25" s="12"/>
      <c r="D25" s="13"/>
      <c r="E25" s="12"/>
      <c r="F25" s="12"/>
      <c r="G25" s="12"/>
      <c r="H25" s="12"/>
      <c r="I25" s="12"/>
      <c r="J25" s="31" t="s">
        <v>102</v>
      </c>
      <c r="K25" s="32">
        <v>1</v>
      </c>
      <c r="L25" s="12"/>
      <c r="M25" s="12"/>
      <c r="N25" s="14">
        <v>5.8</v>
      </c>
      <c r="O25" s="32">
        <v>1</v>
      </c>
      <c r="P25" s="12"/>
      <c r="Q25" s="12"/>
      <c r="R25" s="14">
        <v>5.8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31.5" x14ac:dyDescent="0.25">
      <c r="A26" s="12"/>
      <c r="B26" s="12"/>
      <c r="C26" s="12"/>
      <c r="D26" s="13"/>
      <c r="E26" s="12"/>
      <c r="F26" s="12"/>
      <c r="G26" s="12"/>
      <c r="H26" s="12"/>
      <c r="I26" s="12"/>
      <c r="J26" s="31" t="s">
        <v>102</v>
      </c>
      <c r="K26" s="32">
        <v>1</v>
      </c>
      <c r="L26" s="12"/>
      <c r="M26" s="12"/>
      <c r="N26" s="14">
        <v>5.8</v>
      </c>
      <c r="O26" s="32">
        <v>1</v>
      </c>
      <c r="P26" s="12"/>
      <c r="Q26" s="12"/>
      <c r="R26" s="14">
        <v>5.8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31.5" x14ac:dyDescent="0.25">
      <c r="A27" s="12"/>
      <c r="B27" s="12"/>
      <c r="C27" s="12"/>
      <c r="D27" s="13"/>
      <c r="E27" s="12"/>
      <c r="F27" s="12"/>
      <c r="G27" s="12"/>
      <c r="H27" s="12"/>
      <c r="I27" s="12"/>
      <c r="J27" s="31" t="s">
        <v>102</v>
      </c>
      <c r="K27" s="32">
        <v>1</v>
      </c>
      <c r="L27" s="12"/>
      <c r="M27" s="12"/>
      <c r="N27" s="14">
        <v>5.8</v>
      </c>
      <c r="O27" s="32">
        <v>1</v>
      </c>
      <c r="P27" s="12"/>
      <c r="Q27" s="12"/>
      <c r="R27" s="14">
        <v>5.8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66" x14ac:dyDescent="0.25">
      <c r="A28" s="12"/>
      <c r="B28" s="12"/>
      <c r="C28" s="12"/>
      <c r="D28" s="13"/>
      <c r="E28" s="12"/>
      <c r="F28" s="12"/>
      <c r="G28" s="12"/>
      <c r="H28" s="12"/>
      <c r="I28" s="12"/>
      <c r="J28" s="31" t="s">
        <v>103</v>
      </c>
      <c r="K28" s="32">
        <v>1</v>
      </c>
      <c r="L28" s="12"/>
      <c r="M28" s="12"/>
      <c r="N28" s="14">
        <v>273.5</v>
      </c>
      <c r="O28" s="32">
        <v>1</v>
      </c>
      <c r="P28" s="12"/>
      <c r="Q28" s="12"/>
      <c r="R28" s="14">
        <v>273.5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66" x14ac:dyDescent="0.25">
      <c r="A29" s="12"/>
      <c r="B29" s="12"/>
      <c r="C29" s="12"/>
      <c r="D29" s="13"/>
      <c r="E29" s="12"/>
      <c r="F29" s="12"/>
      <c r="G29" s="12"/>
      <c r="H29" s="12"/>
      <c r="I29" s="12"/>
      <c r="J29" s="31" t="s">
        <v>103</v>
      </c>
      <c r="K29" s="32">
        <v>1</v>
      </c>
      <c r="L29" s="12"/>
      <c r="M29" s="12"/>
      <c r="N29" s="14">
        <v>273.5</v>
      </c>
      <c r="O29" s="32">
        <v>1</v>
      </c>
      <c r="P29" s="12"/>
      <c r="Q29" s="12"/>
      <c r="R29" s="14">
        <v>273.5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ht="31.5" x14ac:dyDescent="0.25">
      <c r="A30" s="12"/>
      <c r="B30" s="12"/>
      <c r="C30" s="12"/>
      <c r="D30" s="13"/>
      <c r="E30" s="12"/>
      <c r="F30" s="12"/>
      <c r="G30" s="12"/>
      <c r="H30" s="12"/>
      <c r="I30" s="12"/>
      <c r="J30" s="31" t="s">
        <v>104</v>
      </c>
      <c r="K30" s="32">
        <v>1</v>
      </c>
      <c r="L30" s="12"/>
      <c r="M30" s="12"/>
      <c r="N30" s="14">
        <v>202.9</v>
      </c>
      <c r="O30" s="32">
        <v>1</v>
      </c>
      <c r="P30" s="12"/>
      <c r="Q30" s="12"/>
      <c r="R30" s="14">
        <v>202.9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ht="31.5" x14ac:dyDescent="0.25">
      <c r="A31" s="12"/>
      <c r="B31" s="12"/>
      <c r="C31" s="12"/>
      <c r="D31" s="13"/>
      <c r="E31" s="12"/>
      <c r="F31" s="12"/>
      <c r="G31" s="12"/>
      <c r="H31" s="12"/>
      <c r="I31" s="12"/>
      <c r="J31" s="31" t="s">
        <v>104</v>
      </c>
      <c r="K31" s="32">
        <v>1</v>
      </c>
      <c r="L31" s="12"/>
      <c r="M31" s="12"/>
      <c r="N31" s="14">
        <v>202.9</v>
      </c>
      <c r="O31" s="32">
        <v>1</v>
      </c>
      <c r="P31" s="12"/>
      <c r="Q31" s="12"/>
      <c r="R31" s="14">
        <v>202.9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31.5" x14ac:dyDescent="0.25">
      <c r="A32" s="12"/>
      <c r="B32" s="12"/>
      <c r="C32" s="12"/>
      <c r="D32" s="13"/>
      <c r="E32" s="12"/>
      <c r="F32" s="12"/>
      <c r="G32" s="12"/>
      <c r="H32" s="12"/>
      <c r="I32" s="12"/>
      <c r="J32" s="31" t="s">
        <v>104</v>
      </c>
      <c r="K32" s="32">
        <v>1</v>
      </c>
      <c r="L32" s="12"/>
      <c r="M32" s="12"/>
      <c r="N32" s="14">
        <v>202.9</v>
      </c>
      <c r="O32" s="32">
        <v>1</v>
      </c>
      <c r="P32" s="12"/>
      <c r="Q32" s="12"/>
      <c r="R32" s="14">
        <v>202.9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ht="31.5" x14ac:dyDescent="0.25">
      <c r="A33" s="12"/>
      <c r="B33" s="12"/>
      <c r="C33" s="12"/>
      <c r="D33" s="13"/>
      <c r="E33" s="12"/>
      <c r="F33" s="12"/>
      <c r="G33" s="12"/>
      <c r="H33" s="12"/>
      <c r="I33" s="12"/>
      <c r="J33" s="31" t="s">
        <v>105</v>
      </c>
      <c r="K33" s="32">
        <v>1</v>
      </c>
      <c r="L33" s="12"/>
      <c r="M33" s="12"/>
      <c r="N33" s="14">
        <v>782.6</v>
      </c>
      <c r="O33" s="32">
        <v>1</v>
      </c>
      <c r="P33" s="12"/>
      <c r="Q33" s="12"/>
      <c r="R33" s="14">
        <v>782.6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ht="47.25" x14ac:dyDescent="0.25">
      <c r="A34" s="12"/>
      <c r="B34" s="12"/>
      <c r="C34" s="12"/>
      <c r="D34" s="13"/>
      <c r="E34" s="12"/>
      <c r="F34" s="12"/>
      <c r="G34" s="12"/>
      <c r="H34" s="12"/>
      <c r="I34" s="12"/>
      <c r="J34" s="31" t="s">
        <v>91</v>
      </c>
      <c r="K34" s="32">
        <v>1</v>
      </c>
      <c r="L34" s="12"/>
      <c r="M34" s="12"/>
      <c r="N34" s="14">
        <v>392.3</v>
      </c>
      <c r="O34" s="32">
        <v>1</v>
      </c>
      <c r="P34" s="12"/>
      <c r="Q34" s="12"/>
      <c r="R34" s="14">
        <v>392.3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ht="63" x14ac:dyDescent="0.25">
      <c r="A35" s="12"/>
      <c r="B35" s="12"/>
      <c r="C35" s="12"/>
      <c r="D35" s="13"/>
      <c r="E35" s="12"/>
      <c r="F35" s="12"/>
      <c r="G35" s="12"/>
      <c r="H35" s="12"/>
      <c r="I35" s="12"/>
      <c r="J35" s="31" t="s">
        <v>106</v>
      </c>
      <c r="K35" s="32">
        <v>2</v>
      </c>
      <c r="L35" s="12"/>
      <c r="M35" s="12"/>
      <c r="N35" s="14">
        <v>331.9</v>
      </c>
      <c r="O35" s="32">
        <v>2</v>
      </c>
      <c r="P35" s="12"/>
      <c r="Q35" s="12"/>
      <c r="R35" s="14">
        <v>331.9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ht="63" x14ac:dyDescent="0.25">
      <c r="A36" s="12"/>
      <c r="B36" s="12"/>
      <c r="C36" s="12"/>
      <c r="D36" s="13"/>
      <c r="E36" s="12"/>
      <c r="F36" s="12"/>
      <c r="G36" s="12"/>
      <c r="H36" s="12"/>
      <c r="I36" s="12"/>
      <c r="J36" s="31" t="s">
        <v>106</v>
      </c>
      <c r="K36" s="32">
        <v>1</v>
      </c>
      <c r="L36" s="12"/>
      <c r="M36" s="12"/>
      <c r="N36" s="14">
        <v>165.9</v>
      </c>
      <c r="O36" s="32">
        <v>1</v>
      </c>
      <c r="P36" s="12"/>
      <c r="Q36" s="12"/>
      <c r="R36" s="14">
        <v>165.9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63" x14ac:dyDescent="0.25">
      <c r="A37" s="12"/>
      <c r="B37" s="12"/>
      <c r="C37" s="12"/>
      <c r="D37" s="13"/>
      <c r="E37" s="12"/>
      <c r="F37" s="12"/>
      <c r="G37" s="12"/>
      <c r="H37" s="12"/>
      <c r="I37" s="12"/>
      <c r="J37" s="31" t="s">
        <v>106</v>
      </c>
      <c r="K37" s="32">
        <v>2</v>
      </c>
      <c r="L37" s="12"/>
      <c r="M37" s="12"/>
      <c r="N37" s="14">
        <v>478.9</v>
      </c>
      <c r="O37" s="32">
        <v>2</v>
      </c>
      <c r="P37" s="12"/>
      <c r="Q37" s="12"/>
      <c r="R37" s="14">
        <v>478.9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63" x14ac:dyDescent="0.25">
      <c r="A38" s="12"/>
      <c r="B38" s="12"/>
      <c r="C38" s="12"/>
      <c r="D38" s="13"/>
      <c r="E38" s="12"/>
      <c r="F38" s="12"/>
      <c r="G38" s="12"/>
      <c r="H38" s="12"/>
      <c r="I38" s="12"/>
      <c r="J38" s="31" t="s">
        <v>106</v>
      </c>
      <c r="K38" s="32">
        <v>1</v>
      </c>
      <c r="L38" s="12"/>
      <c r="M38" s="12"/>
      <c r="N38" s="14">
        <v>239.4</v>
      </c>
      <c r="O38" s="32">
        <v>1</v>
      </c>
      <c r="P38" s="12"/>
      <c r="Q38" s="12"/>
      <c r="R38" s="14">
        <v>239.4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47.25" x14ac:dyDescent="0.25">
      <c r="A39" s="12"/>
      <c r="B39" s="12"/>
      <c r="C39" s="12"/>
      <c r="D39" s="13"/>
      <c r="E39" s="12"/>
      <c r="F39" s="12"/>
      <c r="G39" s="12"/>
      <c r="H39" s="12"/>
      <c r="I39" s="12"/>
      <c r="J39" s="31" t="s">
        <v>92</v>
      </c>
      <c r="K39" s="32">
        <v>1</v>
      </c>
      <c r="L39" s="12"/>
      <c r="M39" s="12"/>
      <c r="N39" s="14">
        <v>185.8</v>
      </c>
      <c r="O39" s="32">
        <v>1</v>
      </c>
      <c r="P39" s="12"/>
      <c r="Q39" s="12"/>
      <c r="R39" s="14">
        <v>185.8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47.25" x14ac:dyDescent="0.25">
      <c r="A40" s="12"/>
      <c r="B40" s="12"/>
      <c r="C40" s="12"/>
      <c r="D40" s="13"/>
      <c r="E40" s="12"/>
      <c r="F40" s="12"/>
      <c r="G40" s="12"/>
      <c r="H40" s="12"/>
      <c r="I40" s="12"/>
      <c r="J40" s="31" t="s">
        <v>92</v>
      </c>
      <c r="K40" s="32">
        <v>1</v>
      </c>
      <c r="L40" s="12"/>
      <c r="M40" s="12"/>
      <c r="N40" s="14">
        <v>185.8</v>
      </c>
      <c r="O40" s="32">
        <v>1</v>
      </c>
      <c r="P40" s="12"/>
      <c r="Q40" s="12"/>
      <c r="R40" s="14">
        <v>185.8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47.25" x14ac:dyDescent="0.25">
      <c r="A41" s="12"/>
      <c r="B41" s="12"/>
      <c r="C41" s="12"/>
      <c r="D41" s="13"/>
      <c r="E41" s="12"/>
      <c r="F41" s="12"/>
      <c r="G41" s="12"/>
      <c r="H41" s="12"/>
      <c r="I41" s="12"/>
      <c r="J41" s="31" t="s">
        <v>92</v>
      </c>
      <c r="K41" s="32">
        <v>1</v>
      </c>
      <c r="L41" s="12"/>
      <c r="M41" s="12"/>
      <c r="N41" s="14">
        <v>185.8</v>
      </c>
      <c r="O41" s="32">
        <v>1</v>
      </c>
      <c r="P41" s="12"/>
      <c r="Q41" s="12"/>
      <c r="R41" s="14">
        <v>185.8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ht="63" x14ac:dyDescent="0.25">
      <c r="A42" s="12"/>
      <c r="B42" s="12"/>
      <c r="C42" s="12"/>
      <c r="D42" s="13"/>
      <c r="E42" s="12"/>
      <c r="F42" s="12"/>
      <c r="G42" s="12"/>
      <c r="H42" s="12"/>
      <c r="I42" s="12"/>
      <c r="J42" s="31" t="s">
        <v>107</v>
      </c>
      <c r="K42" s="32">
        <v>1</v>
      </c>
      <c r="L42" s="12"/>
      <c r="M42" s="12"/>
      <c r="N42" s="14">
        <v>274.7</v>
      </c>
      <c r="O42" s="32">
        <v>1</v>
      </c>
      <c r="P42" s="12"/>
      <c r="Q42" s="12"/>
      <c r="R42" s="14">
        <v>274.7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63" x14ac:dyDescent="0.25">
      <c r="A43" s="12"/>
      <c r="B43" s="12"/>
      <c r="C43" s="12"/>
      <c r="D43" s="13"/>
      <c r="E43" s="12"/>
      <c r="F43" s="12"/>
      <c r="G43" s="12"/>
      <c r="H43" s="12"/>
      <c r="I43" s="12"/>
      <c r="J43" s="31" t="s">
        <v>107</v>
      </c>
      <c r="K43" s="32">
        <v>1</v>
      </c>
      <c r="L43" s="12"/>
      <c r="M43" s="12"/>
      <c r="N43" s="14">
        <v>274.7</v>
      </c>
      <c r="O43" s="32">
        <v>1</v>
      </c>
      <c r="P43" s="12"/>
      <c r="Q43" s="12"/>
      <c r="R43" s="14">
        <v>274.7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1" ht="47.25" x14ac:dyDescent="0.25">
      <c r="A44" s="12"/>
      <c r="B44" s="12"/>
      <c r="C44" s="12"/>
      <c r="D44" s="13"/>
      <c r="E44" s="12"/>
      <c r="F44" s="12"/>
      <c r="G44" s="12"/>
      <c r="H44" s="12"/>
      <c r="I44" s="12"/>
      <c r="J44" s="31" t="s">
        <v>93</v>
      </c>
      <c r="K44" s="32">
        <v>1</v>
      </c>
      <c r="L44" s="12"/>
      <c r="M44" s="12"/>
      <c r="N44" s="14">
        <v>273.39999999999998</v>
      </c>
      <c r="O44" s="32">
        <v>1</v>
      </c>
      <c r="P44" s="12"/>
      <c r="Q44" s="12"/>
      <c r="R44" s="14">
        <v>273.39999999999998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ht="47.25" x14ac:dyDescent="0.25">
      <c r="A45" s="12"/>
      <c r="B45" s="12"/>
      <c r="C45" s="12"/>
      <c r="D45" s="13"/>
      <c r="E45" s="12"/>
      <c r="F45" s="12"/>
      <c r="G45" s="12"/>
      <c r="H45" s="12"/>
      <c r="I45" s="12"/>
      <c r="J45" s="31" t="s">
        <v>93</v>
      </c>
      <c r="K45" s="32">
        <v>1</v>
      </c>
      <c r="L45" s="12"/>
      <c r="M45" s="12"/>
      <c r="N45" s="14">
        <v>273.39999999999998</v>
      </c>
      <c r="O45" s="32">
        <v>1</v>
      </c>
      <c r="P45" s="12"/>
      <c r="Q45" s="12"/>
      <c r="R45" s="14">
        <v>273.39999999999998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ht="31.5" x14ac:dyDescent="0.25">
      <c r="A46" s="12"/>
      <c r="B46" s="12"/>
      <c r="C46" s="12"/>
      <c r="D46" s="13"/>
      <c r="E46" s="12"/>
      <c r="F46" s="12"/>
      <c r="G46" s="12"/>
      <c r="H46" s="12"/>
      <c r="I46" s="12"/>
      <c r="J46" s="31" t="s">
        <v>108</v>
      </c>
      <c r="K46" s="32">
        <v>2</v>
      </c>
      <c r="L46" s="12"/>
      <c r="M46" s="12"/>
      <c r="N46" s="14">
        <v>102.4</v>
      </c>
      <c r="O46" s="32">
        <v>2</v>
      </c>
      <c r="P46" s="12"/>
      <c r="Q46" s="12"/>
      <c r="R46" s="14">
        <v>102.4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ht="31.5" x14ac:dyDescent="0.25">
      <c r="A47" s="12"/>
      <c r="B47" s="12"/>
      <c r="C47" s="12"/>
      <c r="D47" s="13"/>
      <c r="E47" s="12"/>
      <c r="F47" s="12"/>
      <c r="G47" s="12"/>
      <c r="H47" s="12"/>
      <c r="I47" s="12"/>
      <c r="J47" s="31" t="s">
        <v>109</v>
      </c>
      <c r="K47" s="32">
        <v>1</v>
      </c>
      <c r="L47" s="12"/>
      <c r="M47" s="12"/>
      <c r="N47" s="14">
        <v>153.30000000000001</v>
      </c>
      <c r="O47" s="32">
        <v>1</v>
      </c>
      <c r="P47" s="12"/>
      <c r="Q47" s="12"/>
      <c r="R47" s="14">
        <v>153.30000000000001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ht="31.5" x14ac:dyDescent="0.25">
      <c r="A48" s="12"/>
      <c r="B48" s="12"/>
      <c r="C48" s="12"/>
      <c r="D48" s="13"/>
      <c r="E48" s="12"/>
      <c r="F48" s="12"/>
      <c r="G48" s="12"/>
      <c r="H48" s="12"/>
      <c r="I48" s="12"/>
      <c r="J48" s="31" t="s">
        <v>109</v>
      </c>
      <c r="K48" s="32">
        <v>1</v>
      </c>
      <c r="L48" s="12"/>
      <c r="M48" s="12"/>
      <c r="N48" s="14">
        <v>153.30000000000001</v>
      </c>
      <c r="O48" s="32">
        <v>1</v>
      </c>
      <c r="P48" s="12"/>
      <c r="Q48" s="12"/>
      <c r="R48" s="14">
        <v>153.30000000000001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ht="31.5" x14ac:dyDescent="0.25">
      <c r="A49" s="12"/>
      <c r="B49" s="12"/>
      <c r="C49" s="12"/>
      <c r="D49" s="13"/>
      <c r="E49" s="12"/>
      <c r="F49" s="12"/>
      <c r="G49" s="12"/>
      <c r="H49" s="12"/>
      <c r="I49" s="12"/>
      <c r="J49" s="31" t="s">
        <v>109</v>
      </c>
      <c r="K49" s="32">
        <v>1</v>
      </c>
      <c r="L49" s="12"/>
      <c r="M49" s="12"/>
      <c r="N49" s="14">
        <v>153.30000000000001</v>
      </c>
      <c r="O49" s="32">
        <v>1</v>
      </c>
      <c r="P49" s="12"/>
      <c r="Q49" s="12"/>
      <c r="R49" s="14">
        <v>153.30000000000001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ht="15.75" x14ac:dyDescent="0.25">
      <c r="A50" s="12"/>
      <c r="B50" s="12"/>
      <c r="C50" s="12"/>
      <c r="D50" s="13"/>
      <c r="E50" s="12"/>
      <c r="F50" s="12"/>
      <c r="G50" s="12"/>
      <c r="H50" s="12"/>
      <c r="I50" s="12"/>
      <c r="J50" s="31" t="s">
        <v>110</v>
      </c>
      <c r="K50" s="32">
        <v>1</v>
      </c>
      <c r="L50" s="12"/>
      <c r="M50" s="12"/>
      <c r="N50" s="14">
        <v>245.8</v>
      </c>
      <c r="O50" s="32">
        <v>1</v>
      </c>
      <c r="P50" s="12"/>
      <c r="Q50" s="12"/>
      <c r="R50" s="14">
        <v>245.8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ht="47.25" x14ac:dyDescent="0.25">
      <c r="A51" s="12"/>
      <c r="B51" s="12"/>
      <c r="C51" s="12"/>
      <c r="D51" s="13"/>
      <c r="E51" s="12"/>
      <c r="F51" s="12"/>
      <c r="G51" s="12"/>
      <c r="H51" s="12"/>
      <c r="I51" s="12"/>
      <c r="J51" s="31" t="s">
        <v>111</v>
      </c>
      <c r="K51" s="32">
        <v>2</v>
      </c>
      <c r="L51" s="12"/>
      <c r="M51" s="12"/>
      <c r="N51" s="14">
        <v>4.3</v>
      </c>
      <c r="O51" s="32">
        <v>2</v>
      </c>
      <c r="P51" s="12"/>
      <c r="Q51" s="12"/>
      <c r="R51" s="14">
        <v>4.3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ht="47.25" x14ac:dyDescent="0.25">
      <c r="A52" s="12"/>
      <c r="B52" s="12"/>
      <c r="C52" s="12"/>
      <c r="D52" s="13"/>
      <c r="E52" s="12"/>
      <c r="F52" s="12"/>
      <c r="G52" s="12"/>
      <c r="H52" s="12"/>
      <c r="I52" s="12"/>
      <c r="J52" s="31" t="s">
        <v>112</v>
      </c>
      <c r="K52" s="32">
        <v>2</v>
      </c>
      <c r="L52" s="12"/>
      <c r="M52" s="12"/>
      <c r="N52" s="14">
        <v>4.8</v>
      </c>
      <c r="O52" s="32">
        <v>2</v>
      </c>
      <c r="P52" s="12"/>
      <c r="Q52" s="12"/>
      <c r="R52" s="14">
        <v>4.8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ht="15.75" x14ac:dyDescent="0.25">
      <c r="A53" s="12"/>
      <c r="B53" s="12"/>
      <c r="C53" s="12"/>
      <c r="D53" s="13"/>
      <c r="E53" s="12"/>
      <c r="F53" s="12"/>
      <c r="G53" s="12"/>
      <c r="H53" s="12"/>
      <c r="I53" s="12"/>
      <c r="J53" s="31" t="s">
        <v>113</v>
      </c>
      <c r="K53" s="32">
        <v>1</v>
      </c>
      <c r="L53" s="12"/>
      <c r="M53" s="12"/>
      <c r="N53" s="14">
        <v>10.8</v>
      </c>
      <c r="O53" s="32">
        <v>1</v>
      </c>
      <c r="P53" s="12"/>
      <c r="Q53" s="12"/>
      <c r="R53" s="14">
        <v>10.8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51" ht="31.5" x14ac:dyDescent="0.25">
      <c r="A54" s="12"/>
      <c r="B54" s="12"/>
      <c r="C54" s="12"/>
      <c r="D54" s="13"/>
      <c r="E54" s="12"/>
      <c r="F54" s="12"/>
      <c r="G54" s="12"/>
      <c r="H54" s="12"/>
      <c r="I54" s="12"/>
      <c r="J54" s="31" t="s">
        <v>114</v>
      </c>
      <c r="K54" s="32">
        <v>1</v>
      </c>
      <c r="L54" s="12"/>
      <c r="M54" s="12"/>
      <c r="N54" s="14">
        <v>233.3</v>
      </c>
      <c r="O54" s="32">
        <v>1</v>
      </c>
      <c r="P54" s="12"/>
      <c r="Q54" s="12"/>
      <c r="R54" s="14">
        <v>233.3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1:51" ht="31.5" x14ac:dyDescent="0.25">
      <c r="A55" s="12"/>
      <c r="B55" s="12"/>
      <c r="C55" s="12"/>
      <c r="D55" s="13"/>
      <c r="E55" s="12"/>
      <c r="F55" s="12"/>
      <c r="G55" s="12"/>
      <c r="H55" s="12"/>
      <c r="I55" s="12"/>
      <c r="J55" s="31" t="s">
        <v>114</v>
      </c>
      <c r="K55" s="32">
        <v>1</v>
      </c>
      <c r="L55" s="12"/>
      <c r="M55" s="12"/>
      <c r="N55" s="14">
        <v>233.3</v>
      </c>
      <c r="O55" s="32">
        <v>1</v>
      </c>
      <c r="P55" s="12"/>
      <c r="Q55" s="12"/>
      <c r="R55" s="14">
        <v>233.3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1:51" ht="31.5" x14ac:dyDescent="0.25">
      <c r="A56" s="12"/>
      <c r="B56" s="12"/>
      <c r="C56" s="12"/>
      <c r="D56" s="13"/>
      <c r="E56" s="12"/>
      <c r="F56" s="12"/>
      <c r="G56" s="12"/>
      <c r="H56" s="12"/>
      <c r="I56" s="12"/>
      <c r="J56" s="31" t="s">
        <v>94</v>
      </c>
      <c r="K56" s="32">
        <v>2</v>
      </c>
      <c r="L56" s="12"/>
      <c r="M56" s="12"/>
      <c r="N56" s="14">
        <v>95</v>
      </c>
      <c r="O56" s="32">
        <v>2</v>
      </c>
      <c r="P56" s="12"/>
      <c r="Q56" s="12"/>
      <c r="R56" s="14">
        <v>95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ht="31.5" x14ac:dyDescent="0.25">
      <c r="A57" s="12"/>
      <c r="B57" s="12"/>
      <c r="C57" s="12"/>
      <c r="D57" s="13"/>
      <c r="E57" s="12"/>
      <c r="F57" s="12"/>
      <c r="G57" s="12"/>
      <c r="H57" s="12"/>
      <c r="I57" s="12"/>
      <c r="J57" s="31" t="s">
        <v>115</v>
      </c>
      <c r="K57" s="32">
        <v>1</v>
      </c>
      <c r="L57" s="12"/>
      <c r="M57" s="12"/>
      <c r="N57" s="14">
        <v>108.2</v>
      </c>
      <c r="O57" s="32">
        <v>1</v>
      </c>
      <c r="P57" s="12"/>
      <c r="Q57" s="12"/>
      <c r="R57" s="14">
        <v>108.2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1:51" ht="15.75" x14ac:dyDescent="0.25">
      <c r="A58" s="12"/>
      <c r="B58" s="12"/>
      <c r="C58" s="12"/>
      <c r="D58" s="13"/>
      <c r="E58" s="12"/>
      <c r="F58" s="12"/>
      <c r="G58" s="12"/>
      <c r="H58" s="12"/>
      <c r="I58" s="12"/>
      <c r="J58" s="31" t="s">
        <v>95</v>
      </c>
      <c r="K58" s="32">
        <v>1</v>
      </c>
      <c r="L58" s="12"/>
      <c r="M58" s="12"/>
      <c r="N58" s="14">
        <v>9.6999999999999993</v>
      </c>
      <c r="O58" s="32">
        <v>1</v>
      </c>
      <c r="P58" s="12"/>
      <c r="Q58" s="12"/>
      <c r="R58" s="14">
        <v>9.6999999999999993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ht="31.5" x14ac:dyDescent="0.25">
      <c r="A59" s="12"/>
      <c r="B59" s="12"/>
      <c r="C59" s="12"/>
      <c r="D59" s="13"/>
      <c r="E59" s="12"/>
      <c r="F59" s="12"/>
      <c r="G59" s="12"/>
      <c r="H59" s="12"/>
      <c r="I59" s="12"/>
      <c r="J59" s="31" t="s">
        <v>96</v>
      </c>
      <c r="K59" s="32">
        <v>1</v>
      </c>
      <c r="L59" s="12"/>
      <c r="M59" s="12"/>
      <c r="N59" s="14">
        <v>1549.7</v>
      </c>
      <c r="O59" s="32">
        <v>1</v>
      </c>
      <c r="P59" s="12"/>
      <c r="Q59" s="12"/>
      <c r="R59" s="14">
        <v>1549.7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1" ht="31.5" x14ac:dyDescent="0.25">
      <c r="A60" s="12"/>
      <c r="B60" s="12"/>
      <c r="C60" s="12"/>
      <c r="D60" s="13"/>
      <c r="E60" s="12"/>
      <c r="F60" s="12"/>
      <c r="G60" s="12"/>
      <c r="H60" s="12"/>
      <c r="I60" s="12"/>
      <c r="J60" s="31" t="s">
        <v>116</v>
      </c>
      <c r="K60" s="32">
        <v>1</v>
      </c>
      <c r="L60" s="12"/>
      <c r="M60" s="12"/>
      <c r="N60" s="14">
        <v>30</v>
      </c>
      <c r="O60" s="32">
        <v>1</v>
      </c>
      <c r="P60" s="12"/>
      <c r="Q60" s="12"/>
      <c r="R60" s="14">
        <v>30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ht="31.5" x14ac:dyDescent="0.25">
      <c r="A61" s="12"/>
      <c r="B61" s="12"/>
      <c r="C61" s="12"/>
      <c r="D61" s="13"/>
      <c r="E61" s="12"/>
      <c r="F61" s="12"/>
      <c r="G61" s="12"/>
      <c r="H61" s="12"/>
      <c r="I61" s="12"/>
      <c r="J61" s="31" t="s">
        <v>117</v>
      </c>
      <c r="K61" s="32">
        <v>1</v>
      </c>
      <c r="L61" s="12"/>
      <c r="M61" s="12"/>
      <c r="N61" s="14">
        <v>5.5</v>
      </c>
      <c r="O61" s="32">
        <v>1</v>
      </c>
      <c r="P61" s="12"/>
      <c r="Q61" s="12"/>
      <c r="R61" s="14">
        <v>5.5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47.25" x14ac:dyDescent="0.25">
      <c r="A62" s="12"/>
      <c r="B62" s="12"/>
      <c r="C62" s="12"/>
      <c r="D62" s="13"/>
      <c r="E62" s="12"/>
      <c r="F62" s="12"/>
      <c r="G62" s="12"/>
      <c r="H62" s="12"/>
      <c r="I62" s="12"/>
      <c r="J62" s="31" t="s">
        <v>97</v>
      </c>
      <c r="K62" s="32">
        <v>1</v>
      </c>
      <c r="L62" s="12"/>
      <c r="M62" s="12"/>
      <c r="N62" s="14">
        <v>4.8</v>
      </c>
      <c r="O62" s="32">
        <v>1</v>
      </c>
      <c r="P62" s="12"/>
      <c r="Q62" s="12"/>
      <c r="R62" s="14">
        <v>4.8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1:51" ht="31.5" x14ac:dyDescent="0.25">
      <c r="A63" s="12"/>
      <c r="B63" s="12"/>
      <c r="C63" s="12"/>
      <c r="D63" s="13"/>
      <c r="E63" s="12"/>
      <c r="F63" s="12"/>
      <c r="G63" s="12"/>
      <c r="H63" s="12"/>
      <c r="I63" s="12"/>
      <c r="J63" s="31" t="s">
        <v>118</v>
      </c>
      <c r="K63" s="32">
        <v>1</v>
      </c>
      <c r="L63" s="12"/>
      <c r="M63" s="12"/>
      <c r="N63" s="14">
        <v>6.6</v>
      </c>
      <c r="O63" s="32">
        <v>1</v>
      </c>
      <c r="P63" s="12"/>
      <c r="Q63" s="12"/>
      <c r="R63" s="14">
        <v>6.6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31.5" x14ac:dyDescent="0.25">
      <c r="A64" s="12"/>
      <c r="B64" s="12"/>
      <c r="C64" s="12"/>
      <c r="D64" s="13"/>
      <c r="E64" s="12"/>
      <c r="F64" s="12"/>
      <c r="G64" s="12"/>
      <c r="H64" s="12"/>
      <c r="I64" s="12"/>
      <c r="J64" s="31" t="s">
        <v>118</v>
      </c>
      <c r="K64" s="32">
        <v>1</v>
      </c>
      <c r="L64" s="12"/>
      <c r="M64" s="12"/>
      <c r="N64" s="14">
        <v>6.6</v>
      </c>
      <c r="O64" s="32">
        <v>1</v>
      </c>
      <c r="P64" s="12"/>
      <c r="Q64" s="12"/>
      <c r="R64" s="14">
        <v>6.6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1:51" ht="31.5" x14ac:dyDescent="0.25">
      <c r="A65" s="12"/>
      <c r="B65" s="12"/>
      <c r="C65" s="12"/>
      <c r="D65" s="13"/>
      <c r="E65" s="12"/>
      <c r="F65" s="12"/>
      <c r="G65" s="12"/>
      <c r="H65" s="12"/>
      <c r="I65" s="12"/>
      <c r="J65" s="31" t="s">
        <v>119</v>
      </c>
      <c r="K65" s="32">
        <v>1</v>
      </c>
      <c r="L65" s="12"/>
      <c r="M65" s="12"/>
      <c r="N65" s="14">
        <v>153.19999999999999</v>
      </c>
      <c r="O65" s="32">
        <v>1</v>
      </c>
      <c r="P65" s="12"/>
      <c r="Q65" s="12"/>
      <c r="R65" s="14">
        <v>153.19999999999999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ht="31.5" x14ac:dyDescent="0.25">
      <c r="A66" s="12"/>
      <c r="B66" s="12"/>
      <c r="C66" s="12"/>
      <c r="D66" s="13"/>
      <c r="E66" s="12"/>
      <c r="F66" s="12"/>
      <c r="G66" s="12"/>
      <c r="H66" s="12"/>
      <c r="I66" s="12"/>
      <c r="J66" s="31" t="s">
        <v>120</v>
      </c>
      <c r="K66" s="32">
        <v>1</v>
      </c>
      <c r="L66" s="12"/>
      <c r="M66" s="12"/>
      <c r="N66" s="14">
        <v>216.8</v>
      </c>
      <c r="O66" s="32">
        <v>1</v>
      </c>
      <c r="P66" s="12"/>
      <c r="Q66" s="12"/>
      <c r="R66" s="14">
        <v>216.8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ht="31.5" x14ac:dyDescent="0.25">
      <c r="A67" s="12"/>
      <c r="B67" s="12"/>
      <c r="C67" s="12"/>
      <c r="D67" s="13"/>
      <c r="E67" s="12"/>
      <c r="F67" s="12"/>
      <c r="G67" s="12"/>
      <c r="H67" s="12"/>
      <c r="I67" s="12"/>
      <c r="J67" s="31" t="s">
        <v>120</v>
      </c>
      <c r="K67" s="32">
        <v>1</v>
      </c>
      <c r="L67" s="12"/>
      <c r="M67" s="12"/>
      <c r="N67" s="14">
        <v>216.8</v>
      </c>
      <c r="O67" s="32">
        <v>1</v>
      </c>
      <c r="P67" s="12"/>
      <c r="Q67" s="12"/>
      <c r="R67" s="14">
        <v>216.8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ht="31.5" x14ac:dyDescent="0.25">
      <c r="A68" s="12"/>
      <c r="B68" s="12"/>
      <c r="C68" s="12"/>
      <c r="D68" s="13"/>
      <c r="E68" s="12"/>
      <c r="F68" s="12"/>
      <c r="G68" s="12"/>
      <c r="H68" s="12"/>
      <c r="I68" s="12"/>
      <c r="J68" s="31" t="s">
        <v>120</v>
      </c>
      <c r="K68" s="32">
        <v>1</v>
      </c>
      <c r="L68" s="12"/>
      <c r="M68" s="12"/>
      <c r="N68" s="14">
        <v>216.8</v>
      </c>
      <c r="O68" s="32">
        <v>1</v>
      </c>
      <c r="P68" s="12"/>
      <c r="Q68" s="12"/>
      <c r="R68" s="14">
        <v>216.8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31.5" x14ac:dyDescent="0.25">
      <c r="A69" s="12"/>
      <c r="B69" s="12"/>
      <c r="C69" s="12"/>
      <c r="D69" s="13"/>
      <c r="E69" s="12"/>
      <c r="F69" s="12"/>
      <c r="G69" s="12"/>
      <c r="H69" s="12"/>
      <c r="I69" s="12"/>
      <c r="J69" s="31" t="s">
        <v>121</v>
      </c>
      <c r="K69" s="32">
        <v>1</v>
      </c>
      <c r="L69" s="12"/>
      <c r="M69" s="12"/>
      <c r="N69" s="14">
        <v>77.3</v>
      </c>
      <c r="O69" s="32">
        <v>1</v>
      </c>
      <c r="P69" s="12"/>
      <c r="Q69" s="12"/>
      <c r="R69" s="14">
        <v>77.3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ht="31.5" x14ac:dyDescent="0.25">
      <c r="A70" s="12"/>
      <c r="B70" s="12"/>
      <c r="C70" s="12"/>
      <c r="D70" s="13"/>
      <c r="E70" s="12"/>
      <c r="F70" s="12"/>
      <c r="G70" s="12"/>
      <c r="H70" s="12"/>
      <c r="I70" s="12"/>
      <c r="J70" s="31" t="s">
        <v>121</v>
      </c>
      <c r="K70" s="32">
        <v>1</v>
      </c>
      <c r="L70" s="12"/>
      <c r="M70" s="12"/>
      <c r="N70" s="14">
        <v>77.3</v>
      </c>
      <c r="O70" s="32">
        <v>1</v>
      </c>
      <c r="P70" s="12"/>
      <c r="Q70" s="12"/>
      <c r="R70" s="14">
        <v>77.3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31.5" x14ac:dyDescent="0.25">
      <c r="A71" s="12"/>
      <c r="B71" s="12"/>
      <c r="C71" s="12"/>
      <c r="D71" s="13"/>
      <c r="E71" s="12"/>
      <c r="F71" s="12"/>
      <c r="G71" s="12"/>
      <c r="H71" s="12"/>
      <c r="I71" s="12"/>
      <c r="J71" s="31" t="s">
        <v>121</v>
      </c>
      <c r="K71" s="32">
        <v>1</v>
      </c>
      <c r="L71" s="12"/>
      <c r="M71" s="12"/>
      <c r="N71" s="14">
        <v>77.3</v>
      </c>
      <c r="O71" s="32">
        <v>1</v>
      </c>
      <c r="P71" s="12"/>
      <c r="Q71" s="12"/>
      <c r="R71" s="14">
        <v>77.3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ht="31.5" x14ac:dyDescent="0.25">
      <c r="A72" s="12"/>
      <c r="B72" s="12"/>
      <c r="C72" s="12"/>
      <c r="D72" s="13"/>
      <c r="E72" s="12"/>
      <c r="F72" s="12"/>
      <c r="G72" s="12"/>
      <c r="H72" s="12"/>
      <c r="I72" s="12"/>
      <c r="J72" s="31" t="s">
        <v>122</v>
      </c>
      <c r="K72" s="32">
        <v>1</v>
      </c>
      <c r="L72" s="12"/>
      <c r="M72" s="12"/>
      <c r="N72" s="14">
        <v>90.5</v>
      </c>
      <c r="O72" s="32">
        <v>1</v>
      </c>
      <c r="P72" s="12"/>
      <c r="Q72" s="12"/>
      <c r="R72" s="14">
        <v>90.5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ht="31.5" x14ac:dyDescent="0.25">
      <c r="A73" s="12"/>
      <c r="B73" s="12"/>
      <c r="C73" s="12"/>
      <c r="D73" s="13"/>
      <c r="E73" s="12"/>
      <c r="F73" s="12"/>
      <c r="G73" s="12"/>
      <c r="H73" s="12"/>
      <c r="I73" s="12"/>
      <c r="J73" s="31" t="s">
        <v>122</v>
      </c>
      <c r="K73" s="32">
        <v>1</v>
      </c>
      <c r="L73" s="12"/>
      <c r="M73" s="12"/>
      <c r="N73" s="14">
        <v>90.5</v>
      </c>
      <c r="O73" s="32">
        <v>1</v>
      </c>
      <c r="P73" s="12"/>
      <c r="Q73" s="12"/>
      <c r="R73" s="14">
        <v>90.5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31.5" x14ac:dyDescent="0.25">
      <c r="A74" s="12"/>
      <c r="B74" s="12"/>
      <c r="C74" s="12"/>
      <c r="D74" s="13"/>
      <c r="E74" s="12"/>
      <c r="F74" s="12"/>
      <c r="G74" s="12"/>
      <c r="H74" s="12"/>
      <c r="I74" s="12"/>
      <c r="J74" s="31" t="s">
        <v>122</v>
      </c>
      <c r="K74" s="32">
        <v>1</v>
      </c>
      <c r="L74" s="12"/>
      <c r="M74" s="12"/>
      <c r="N74" s="14">
        <v>90.5</v>
      </c>
      <c r="O74" s="32">
        <v>1</v>
      </c>
      <c r="P74" s="12"/>
      <c r="Q74" s="12"/>
      <c r="R74" s="14">
        <v>90.5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31.5" x14ac:dyDescent="0.25">
      <c r="A75" s="12"/>
      <c r="B75" s="12"/>
      <c r="C75" s="12"/>
      <c r="D75" s="13"/>
      <c r="E75" s="12"/>
      <c r="F75" s="12"/>
      <c r="G75" s="12"/>
      <c r="H75" s="12"/>
      <c r="I75" s="12"/>
      <c r="J75" s="31" t="s">
        <v>98</v>
      </c>
      <c r="K75" s="32">
        <v>1</v>
      </c>
      <c r="L75" s="12"/>
      <c r="M75" s="12"/>
      <c r="N75" s="14">
        <v>119.2</v>
      </c>
      <c r="O75" s="32">
        <v>1</v>
      </c>
      <c r="P75" s="12"/>
      <c r="Q75" s="12"/>
      <c r="R75" s="14">
        <v>119.2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ht="31.5" x14ac:dyDescent="0.25">
      <c r="A76" s="12"/>
      <c r="B76" s="12"/>
      <c r="C76" s="12"/>
      <c r="D76" s="13"/>
      <c r="E76" s="12"/>
      <c r="F76" s="12"/>
      <c r="G76" s="12"/>
      <c r="H76" s="12"/>
      <c r="I76" s="12"/>
      <c r="J76" s="31" t="s">
        <v>98</v>
      </c>
      <c r="K76" s="32">
        <v>1</v>
      </c>
      <c r="L76" s="12"/>
      <c r="M76" s="12"/>
      <c r="N76" s="14">
        <v>119.2</v>
      </c>
      <c r="O76" s="32">
        <v>1</v>
      </c>
      <c r="P76" s="12"/>
      <c r="Q76" s="12"/>
      <c r="R76" s="14">
        <v>119.2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1:51" ht="47.25" x14ac:dyDescent="0.25">
      <c r="A77" s="12"/>
      <c r="B77" s="12"/>
      <c r="C77" s="12"/>
      <c r="D77" s="13"/>
      <c r="E77" s="12"/>
      <c r="F77" s="12"/>
      <c r="G77" s="12"/>
      <c r="H77" s="12"/>
      <c r="I77" s="12"/>
      <c r="J77" s="31" t="s">
        <v>123</v>
      </c>
      <c r="K77" s="32">
        <v>1</v>
      </c>
      <c r="L77" s="12"/>
      <c r="M77" s="12"/>
      <c r="N77" s="14">
        <v>170.2</v>
      </c>
      <c r="O77" s="32">
        <v>1</v>
      </c>
      <c r="P77" s="12"/>
      <c r="Q77" s="12"/>
      <c r="R77" s="14">
        <v>170.2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1:51" ht="31.5" x14ac:dyDescent="0.25">
      <c r="A78" s="12"/>
      <c r="B78" s="12"/>
      <c r="C78" s="12"/>
      <c r="D78" s="13"/>
      <c r="E78" s="12"/>
      <c r="F78" s="12"/>
      <c r="G78" s="12"/>
      <c r="H78" s="12"/>
      <c r="I78" s="12"/>
      <c r="J78" s="31" t="s">
        <v>124</v>
      </c>
      <c r="K78" s="32">
        <v>1</v>
      </c>
      <c r="L78" s="12"/>
      <c r="M78" s="12"/>
      <c r="N78" s="14">
        <v>14.5</v>
      </c>
      <c r="O78" s="32">
        <v>1</v>
      </c>
      <c r="P78" s="12"/>
      <c r="Q78" s="12"/>
      <c r="R78" s="14">
        <v>14.5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ht="31.5" x14ac:dyDescent="0.25">
      <c r="A79" s="12"/>
      <c r="B79" s="12"/>
      <c r="C79" s="12"/>
      <c r="D79" s="13"/>
      <c r="E79" s="12"/>
      <c r="F79" s="12"/>
      <c r="G79" s="12"/>
      <c r="H79" s="12"/>
      <c r="I79" s="12"/>
      <c r="J79" s="31" t="s">
        <v>125</v>
      </c>
      <c r="K79" s="32">
        <v>1</v>
      </c>
      <c r="L79" s="12"/>
      <c r="M79" s="12"/>
      <c r="N79" s="14">
        <v>14.5</v>
      </c>
      <c r="O79" s="32">
        <v>1</v>
      </c>
      <c r="P79" s="12"/>
      <c r="Q79" s="12"/>
      <c r="R79" s="14">
        <v>14.5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1:51" ht="31.5" x14ac:dyDescent="0.25">
      <c r="A80" s="12"/>
      <c r="B80" s="12"/>
      <c r="C80" s="12"/>
      <c r="D80" s="13"/>
      <c r="E80" s="12"/>
      <c r="F80" s="12"/>
      <c r="G80" s="12"/>
      <c r="H80" s="12"/>
      <c r="I80" s="12"/>
      <c r="J80" s="31" t="s">
        <v>126</v>
      </c>
      <c r="K80" s="32">
        <v>1</v>
      </c>
      <c r="L80" s="12"/>
      <c r="M80" s="12"/>
      <c r="N80" s="14">
        <v>36.200000000000003</v>
      </c>
      <c r="O80" s="32">
        <v>1</v>
      </c>
      <c r="P80" s="12"/>
      <c r="Q80" s="12"/>
      <c r="R80" s="14">
        <v>36.200000000000003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ht="31.5" x14ac:dyDescent="0.25">
      <c r="A81" s="12"/>
      <c r="B81" s="12"/>
      <c r="C81" s="12"/>
      <c r="D81" s="13"/>
      <c r="E81" s="12"/>
      <c r="F81" s="12"/>
      <c r="G81" s="12"/>
      <c r="H81" s="12"/>
      <c r="I81" s="12"/>
      <c r="J81" s="31" t="s">
        <v>126</v>
      </c>
      <c r="K81" s="32">
        <v>1</v>
      </c>
      <c r="L81" s="12"/>
      <c r="M81" s="12"/>
      <c r="N81" s="14">
        <v>36.200000000000003</v>
      </c>
      <c r="O81" s="32">
        <v>1</v>
      </c>
      <c r="P81" s="12"/>
      <c r="Q81" s="12"/>
      <c r="R81" s="14">
        <v>36.200000000000003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1:51" ht="31.5" x14ac:dyDescent="0.25">
      <c r="A82" s="12"/>
      <c r="B82" s="12"/>
      <c r="C82" s="12"/>
      <c r="D82" s="13"/>
      <c r="E82" s="12"/>
      <c r="F82" s="12"/>
      <c r="G82" s="12"/>
      <c r="H82" s="12"/>
      <c r="I82" s="12"/>
      <c r="J82" s="31" t="s">
        <v>126</v>
      </c>
      <c r="K82" s="32">
        <v>2</v>
      </c>
      <c r="L82" s="12"/>
      <c r="M82" s="12"/>
      <c r="N82" s="14">
        <v>72.400000000000006</v>
      </c>
      <c r="O82" s="32">
        <v>2</v>
      </c>
      <c r="P82" s="12"/>
      <c r="Q82" s="12"/>
      <c r="R82" s="14">
        <v>72.400000000000006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ht="47.25" x14ac:dyDescent="0.25">
      <c r="A83" s="12"/>
      <c r="B83" s="12"/>
      <c r="C83" s="12"/>
      <c r="D83" s="13"/>
      <c r="E83" s="12"/>
      <c r="F83" s="12"/>
      <c r="G83" s="12"/>
      <c r="H83" s="12"/>
      <c r="I83" s="12"/>
      <c r="J83" s="31" t="s">
        <v>127</v>
      </c>
      <c r="K83" s="32">
        <v>1</v>
      </c>
      <c r="L83" s="12"/>
      <c r="M83" s="12"/>
      <c r="N83" s="14">
        <v>56.7</v>
      </c>
      <c r="O83" s="32">
        <v>1</v>
      </c>
      <c r="P83" s="12"/>
      <c r="Q83" s="12"/>
      <c r="R83" s="14">
        <v>56.7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51" ht="47.25" x14ac:dyDescent="0.25">
      <c r="A84" s="12"/>
      <c r="B84" s="12"/>
      <c r="C84" s="12"/>
      <c r="D84" s="13"/>
      <c r="E84" s="12"/>
      <c r="F84" s="12"/>
      <c r="G84" s="12"/>
      <c r="H84" s="12"/>
      <c r="I84" s="12"/>
      <c r="J84" s="31" t="s">
        <v>127</v>
      </c>
      <c r="K84" s="32">
        <v>1</v>
      </c>
      <c r="L84" s="12"/>
      <c r="M84" s="12"/>
      <c r="N84" s="14">
        <v>56.7</v>
      </c>
      <c r="O84" s="32">
        <v>1</v>
      </c>
      <c r="P84" s="12"/>
      <c r="Q84" s="12"/>
      <c r="R84" s="14">
        <v>56.7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1:51" ht="47.25" x14ac:dyDescent="0.25">
      <c r="A85" s="12"/>
      <c r="B85" s="12"/>
      <c r="C85" s="12"/>
      <c r="D85" s="13"/>
      <c r="E85" s="12"/>
      <c r="F85" s="12"/>
      <c r="G85" s="12"/>
      <c r="H85" s="12"/>
      <c r="I85" s="12"/>
      <c r="J85" s="31" t="s">
        <v>127</v>
      </c>
      <c r="K85" s="32">
        <v>1</v>
      </c>
      <c r="L85" s="12"/>
      <c r="M85" s="12"/>
      <c r="N85" s="14">
        <v>56.7</v>
      </c>
      <c r="O85" s="32">
        <v>1</v>
      </c>
      <c r="P85" s="12"/>
      <c r="Q85" s="12"/>
      <c r="R85" s="14">
        <v>56.7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1:51" ht="47.25" x14ac:dyDescent="0.25">
      <c r="A86" s="12"/>
      <c r="B86" s="12"/>
      <c r="C86" s="12"/>
      <c r="D86" s="13"/>
      <c r="E86" s="12"/>
      <c r="F86" s="12"/>
      <c r="G86" s="12"/>
      <c r="H86" s="12"/>
      <c r="I86" s="12"/>
      <c r="J86" s="31" t="s">
        <v>128</v>
      </c>
      <c r="K86" s="32">
        <v>1</v>
      </c>
      <c r="L86" s="12"/>
      <c r="M86" s="12"/>
      <c r="N86" s="14">
        <v>29.5</v>
      </c>
      <c r="O86" s="32">
        <v>1</v>
      </c>
      <c r="P86" s="12"/>
      <c r="Q86" s="12"/>
      <c r="R86" s="14">
        <v>29.5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1:51" ht="47.25" x14ac:dyDescent="0.25">
      <c r="A87" s="12"/>
      <c r="B87" s="12"/>
      <c r="C87" s="12"/>
      <c r="D87" s="13"/>
      <c r="E87" s="12"/>
      <c r="F87" s="12"/>
      <c r="G87" s="12"/>
      <c r="H87" s="12"/>
      <c r="I87" s="12"/>
      <c r="J87" s="31" t="s">
        <v>129</v>
      </c>
      <c r="K87" s="32">
        <v>1</v>
      </c>
      <c r="L87" s="12"/>
      <c r="M87" s="12"/>
      <c r="N87" s="14">
        <v>1130.8</v>
      </c>
      <c r="O87" s="32">
        <v>1</v>
      </c>
      <c r="P87" s="12"/>
      <c r="Q87" s="12"/>
      <c r="R87" s="14">
        <v>1130.8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1:51" ht="47.25" x14ac:dyDescent="0.25">
      <c r="A88" s="12"/>
      <c r="B88" s="12"/>
      <c r="C88" s="12"/>
      <c r="D88" s="13"/>
      <c r="E88" s="12"/>
      <c r="F88" s="12"/>
      <c r="G88" s="12"/>
      <c r="H88" s="12"/>
      <c r="I88" s="12"/>
      <c r="J88" s="31" t="s">
        <v>129</v>
      </c>
      <c r="K88" s="32">
        <v>1</v>
      </c>
      <c r="L88" s="12"/>
      <c r="M88" s="12"/>
      <c r="N88" s="14">
        <v>1088.9000000000001</v>
      </c>
      <c r="O88" s="32">
        <v>1</v>
      </c>
      <c r="P88" s="12"/>
      <c r="Q88" s="12"/>
      <c r="R88" s="14">
        <v>1088.9000000000001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1:51" ht="47.25" x14ac:dyDescent="0.25">
      <c r="A89" s="12"/>
      <c r="B89" s="12"/>
      <c r="C89" s="12"/>
      <c r="D89" s="13"/>
      <c r="E89" s="12"/>
      <c r="F89" s="12"/>
      <c r="G89" s="12"/>
      <c r="H89" s="12"/>
      <c r="I89" s="12"/>
      <c r="J89" s="31" t="s">
        <v>130</v>
      </c>
      <c r="K89" s="32">
        <v>1</v>
      </c>
      <c r="L89" s="12"/>
      <c r="M89" s="12"/>
      <c r="N89" s="14">
        <v>278.3</v>
      </c>
      <c r="O89" s="32">
        <v>1</v>
      </c>
      <c r="P89" s="12"/>
      <c r="Q89" s="12"/>
      <c r="R89" s="14">
        <v>278.3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1:51" ht="47.25" x14ac:dyDescent="0.25">
      <c r="A90" s="12"/>
      <c r="B90" s="12"/>
      <c r="C90" s="12"/>
      <c r="D90" s="13"/>
      <c r="E90" s="12"/>
      <c r="F90" s="12"/>
      <c r="G90" s="12"/>
      <c r="H90" s="12"/>
      <c r="I90" s="12"/>
      <c r="J90" s="31" t="s">
        <v>130</v>
      </c>
      <c r="K90" s="32">
        <v>1</v>
      </c>
      <c r="L90" s="12"/>
      <c r="M90" s="12"/>
      <c r="N90" s="14">
        <v>278.3</v>
      </c>
      <c r="O90" s="32">
        <v>1</v>
      </c>
      <c r="P90" s="12"/>
      <c r="Q90" s="12"/>
      <c r="R90" s="14">
        <v>278.3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1" ht="31.5" x14ac:dyDescent="0.25">
      <c r="A91" s="12"/>
      <c r="B91" s="12"/>
      <c r="C91" s="12"/>
      <c r="D91" s="13"/>
      <c r="E91" s="12"/>
      <c r="F91" s="12"/>
      <c r="G91" s="12"/>
      <c r="H91" s="12"/>
      <c r="I91" s="12"/>
      <c r="J91" s="31" t="s">
        <v>99</v>
      </c>
      <c r="K91" s="32">
        <v>1</v>
      </c>
      <c r="L91" s="12"/>
      <c r="M91" s="12"/>
      <c r="N91" s="14">
        <v>95.1</v>
      </c>
      <c r="O91" s="32">
        <v>1</v>
      </c>
      <c r="P91" s="12"/>
      <c r="Q91" s="12"/>
      <c r="R91" s="14">
        <v>95.1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1:51" ht="31.5" x14ac:dyDescent="0.25">
      <c r="A92" s="12"/>
      <c r="B92" s="12"/>
      <c r="C92" s="12"/>
      <c r="D92" s="13"/>
      <c r="E92" s="12"/>
      <c r="F92" s="12"/>
      <c r="G92" s="12"/>
      <c r="H92" s="12"/>
      <c r="I92" s="12"/>
      <c r="J92" s="31" t="s">
        <v>99</v>
      </c>
      <c r="K92" s="32">
        <v>1</v>
      </c>
      <c r="L92" s="12"/>
      <c r="M92" s="12"/>
      <c r="N92" s="14">
        <v>95.1</v>
      </c>
      <c r="O92" s="32">
        <v>1</v>
      </c>
      <c r="P92" s="12"/>
      <c r="Q92" s="12"/>
      <c r="R92" s="14">
        <v>95.1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1:51" ht="31.5" x14ac:dyDescent="0.25">
      <c r="A93" s="12"/>
      <c r="B93" s="12"/>
      <c r="C93" s="12"/>
      <c r="D93" s="13"/>
      <c r="E93" s="12"/>
      <c r="F93" s="12"/>
      <c r="G93" s="12"/>
      <c r="H93" s="12"/>
      <c r="I93" s="12"/>
      <c r="J93" s="31" t="s">
        <v>99</v>
      </c>
      <c r="K93" s="32">
        <v>1</v>
      </c>
      <c r="L93" s="12"/>
      <c r="M93" s="12"/>
      <c r="N93" s="14">
        <v>95.1</v>
      </c>
      <c r="O93" s="32">
        <v>1</v>
      </c>
      <c r="P93" s="12"/>
      <c r="Q93" s="12"/>
      <c r="R93" s="14">
        <v>95.1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1:51" ht="47.25" x14ac:dyDescent="0.25">
      <c r="A94" s="12"/>
      <c r="B94" s="12"/>
      <c r="C94" s="12"/>
      <c r="D94" s="13"/>
      <c r="E94" s="12"/>
      <c r="F94" s="12"/>
      <c r="G94" s="12"/>
      <c r="H94" s="12"/>
      <c r="I94" s="12"/>
      <c r="J94" s="31" t="s">
        <v>131</v>
      </c>
      <c r="K94" s="32">
        <v>1</v>
      </c>
      <c r="L94" s="12"/>
      <c r="M94" s="12"/>
      <c r="N94" s="14">
        <v>170.7</v>
      </c>
      <c r="O94" s="32">
        <v>1</v>
      </c>
      <c r="P94" s="12"/>
      <c r="Q94" s="12"/>
      <c r="R94" s="14">
        <v>170.7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1:51" ht="47.25" x14ac:dyDescent="0.25">
      <c r="A95" s="12"/>
      <c r="B95" s="12"/>
      <c r="C95" s="12"/>
      <c r="D95" s="13"/>
      <c r="E95" s="12"/>
      <c r="F95" s="12"/>
      <c r="G95" s="12"/>
      <c r="H95" s="12"/>
      <c r="I95" s="12"/>
      <c r="J95" s="31" t="s">
        <v>131</v>
      </c>
      <c r="K95" s="32">
        <v>1</v>
      </c>
      <c r="L95" s="12"/>
      <c r="M95" s="12"/>
      <c r="N95" s="14">
        <v>259.10000000000002</v>
      </c>
      <c r="O95" s="32">
        <v>1</v>
      </c>
      <c r="P95" s="12"/>
      <c r="Q95" s="12"/>
      <c r="R95" s="14">
        <v>259.10000000000002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1:51" ht="47.25" x14ac:dyDescent="0.25">
      <c r="A96" s="12"/>
      <c r="B96" s="12"/>
      <c r="C96" s="12"/>
      <c r="D96" s="13"/>
      <c r="E96" s="12"/>
      <c r="F96" s="12"/>
      <c r="G96" s="12"/>
      <c r="H96" s="12"/>
      <c r="I96" s="12"/>
      <c r="J96" s="31" t="s">
        <v>132</v>
      </c>
      <c r="K96" s="32">
        <v>1</v>
      </c>
      <c r="L96" s="12"/>
      <c r="M96" s="12"/>
      <c r="N96" s="14">
        <v>1036.9000000000001</v>
      </c>
      <c r="O96" s="32">
        <v>1</v>
      </c>
      <c r="P96" s="12"/>
      <c r="Q96" s="12"/>
      <c r="R96" s="14">
        <v>1036.9000000000001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1:51" ht="47.25" x14ac:dyDescent="0.25">
      <c r="A97" s="12"/>
      <c r="B97" s="12"/>
      <c r="C97" s="12"/>
      <c r="D97" s="13"/>
      <c r="E97" s="12"/>
      <c r="F97" s="12"/>
      <c r="G97" s="12"/>
      <c r="H97" s="12"/>
      <c r="I97" s="12"/>
      <c r="J97" s="31" t="s">
        <v>133</v>
      </c>
      <c r="K97" s="32">
        <v>1</v>
      </c>
      <c r="L97" s="12"/>
      <c r="M97" s="12"/>
      <c r="N97" s="14">
        <v>399.7</v>
      </c>
      <c r="O97" s="32">
        <v>1</v>
      </c>
      <c r="P97" s="12"/>
      <c r="Q97" s="12"/>
      <c r="R97" s="14">
        <v>399.7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:51" ht="49.5" x14ac:dyDescent="0.25">
      <c r="A98" s="12"/>
      <c r="B98" s="12"/>
      <c r="C98" s="12"/>
      <c r="D98" s="13"/>
      <c r="E98" s="12"/>
      <c r="F98" s="12"/>
      <c r="G98" s="12"/>
      <c r="H98" s="12"/>
      <c r="I98" s="12"/>
      <c r="J98" s="31" t="s">
        <v>134</v>
      </c>
      <c r="K98" s="32">
        <v>1</v>
      </c>
      <c r="L98" s="12"/>
      <c r="M98" s="12"/>
      <c r="N98" s="14">
        <v>437.3</v>
      </c>
      <c r="O98" s="32">
        <v>1</v>
      </c>
      <c r="P98" s="12"/>
      <c r="Q98" s="12"/>
      <c r="R98" s="14">
        <v>437.3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1:51" ht="47.25" x14ac:dyDescent="0.25">
      <c r="A99" s="12"/>
      <c r="B99" s="12"/>
      <c r="C99" s="12"/>
      <c r="D99" s="13"/>
      <c r="E99" s="12"/>
      <c r="F99" s="12"/>
      <c r="G99" s="12"/>
      <c r="H99" s="12"/>
      <c r="I99" s="12"/>
      <c r="J99" s="31" t="s">
        <v>135</v>
      </c>
      <c r="K99" s="32">
        <v>1</v>
      </c>
      <c r="L99" s="12"/>
      <c r="M99" s="12"/>
      <c r="N99" s="14">
        <v>41.9</v>
      </c>
      <c r="O99" s="32">
        <v>1</v>
      </c>
      <c r="P99" s="12"/>
      <c r="Q99" s="12"/>
      <c r="R99" s="14">
        <v>41.9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1:51" x14ac:dyDescent="0.25">
      <c r="D100" s="11"/>
    </row>
    <row r="101" spans="1:51" x14ac:dyDescent="0.25">
      <c r="D101" s="11"/>
    </row>
    <row r="102" spans="1:51" x14ac:dyDescent="0.25">
      <c r="D102" s="11"/>
    </row>
    <row r="103" spans="1:51" x14ac:dyDescent="0.25">
      <c r="D103" s="11"/>
    </row>
    <row r="104" spans="1:51" x14ac:dyDescent="0.25">
      <c r="D104" s="11"/>
    </row>
    <row r="105" spans="1:51" x14ac:dyDescent="0.25">
      <c r="D105" s="11"/>
    </row>
    <row r="106" spans="1:51" x14ac:dyDescent="0.25">
      <c r="D106" s="11"/>
    </row>
    <row r="107" spans="1:51" x14ac:dyDescent="0.25">
      <c r="D107" s="11"/>
    </row>
    <row r="108" spans="1:51" x14ac:dyDescent="0.25">
      <c r="D108" s="11"/>
    </row>
    <row r="109" spans="1:51" x14ac:dyDescent="0.25">
      <c r="D109" s="11"/>
    </row>
    <row r="110" spans="1:51" x14ac:dyDescent="0.25">
      <c r="D110" s="11"/>
    </row>
    <row r="111" spans="1:51" x14ac:dyDescent="0.25">
      <c r="D111" s="11"/>
    </row>
    <row r="112" spans="1:51" x14ac:dyDescent="0.25">
      <c r="D112" s="11"/>
    </row>
    <row r="113" spans="4:4" x14ac:dyDescent="0.25">
      <c r="D113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0" spans="4:4" x14ac:dyDescent="0.25">
      <c r="D120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  <row r="127" spans="4:4" x14ac:dyDescent="0.25">
      <c r="D127" s="11"/>
    </row>
    <row r="128" spans="4:4" x14ac:dyDescent="0.25">
      <c r="D128" s="11"/>
    </row>
    <row r="129" spans="4:4" x14ac:dyDescent="0.25">
      <c r="D129" s="11"/>
    </row>
    <row r="130" spans="4:4" x14ac:dyDescent="0.25">
      <c r="D130" s="11"/>
    </row>
    <row r="131" spans="4:4" x14ac:dyDescent="0.25">
      <c r="D131" s="11"/>
    </row>
    <row r="132" spans="4:4" x14ac:dyDescent="0.25">
      <c r="D132" s="11"/>
    </row>
    <row r="133" spans="4:4" x14ac:dyDescent="0.25">
      <c r="D133" s="11"/>
    </row>
    <row r="134" spans="4:4" x14ac:dyDescent="0.25">
      <c r="D134" s="11"/>
    </row>
    <row r="135" spans="4:4" x14ac:dyDescent="0.25">
      <c r="D135" s="11"/>
    </row>
    <row r="136" spans="4:4" x14ac:dyDescent="0.25">
      <c r="D136" s="11"/>
    </row>
    <row r="137" spans="4:4" x14ac:dyDescent="0.25">
      <c r="D137" s="11"/>
    </row>
    <row r="138" spans="4:4" x14ac:dyDescent="0.25">
      <c r="D138" s="11"/>
    </row>
    <row r="139" spans="4:4" x14ac:dyDescent="0.25">
      <c r="D139" s="11"/>
    </row>
    <row r="140" spans="4:4" x14ac:dyDescent="0.25">
      <c r="D140" s="11"/>
    </row>
    <row r="141" spans="4:4" x14ac:dyDescent="0.25">
      <c r="D141" s="11"/>
    </row>
    <row r="142" spans="4:4" x14ac:dyDescent="0.25">
      <c r="D142" s="11"/>
    </row>
    <row r="143" spans="4:4" x14ac:dyDescent="0.25">
      <c r="D143" s="11"/>
    </row>
    <row r="144" spans="4:4" x14ac:dyDescent="0.25">
      <c r="D144" s="11"/>
    </row>
    <row r="145" spans="4:4" x14ac:dyDescent="0.25">
      <c r="D145" s="11"/>
    </row>
    <row r="146" spans="4:4" x14ac:dyDescent="0.25">
      <c r="D146" s="11"/>
    </row>
    <row r="147" spans="4:4" x14ac:dyDescent="0.25">
      <c r="D147" s="11"/>
    </row>
    <row r="148" spans="4:4" x14ac:dyDescent="0.25">
      <c r="D148" s="11"/>
    </row>
    <row r="149" spans="4:4" x14ac:dyDescent="0.25">
      <c r="D149" s="11"/>
    </row>
    <row r="150" spans="4:4" x14ac:dyDescent="0.25">
      <c r="D150" s="11"/>
    </row>
    <row r="151" spans="4:4" x14ac:dyDescent="0.25">
      <c r="D151" s="11"/>
    </row>
    <row r="152" spans="4:4" x14ac:dyDescent="0.25">
      <c r="D152" s="11"/>
    </row>
    <row r="153" spans="4:4" x14ac:dyDescent="0.25">
      <c r="D153" s="11"/>
    </row>
    <row r="154" spans="4:4" x14ac:dyDescent="0.25">
      <c r="D154" s="11"/>
    </row>
    <row r="155" spans="4:4" x14ac:dyDescent="0.25">
      <c r="D155" s="11"/>
    </row>
    <row r="156" spans="4:4" x14ac:dyDescent="0.25">
      <c r="D156" s="11"/>
    </row>
    <row r="157" spans="4:4" x14ac:dyDescent="0.25">
      <c r="D157" s="11"/>
    </row>
    <row r="158" spans="4:4" x14ac:dyDescent="0.25">
      <c r="D158" s="11"/>
    </row>
    <row r="159" spans="4:4" x14ac:dyDescent="0.25">
      <c r="D159" s="11"/>
    </row>
    <row r="160" spans="4:4" x14ac:dyDescent="0.25">
      <c r="D160" s="11"/>
    </row>
    <row r="161" spans="4:4" x14ac:dyDescent="0.25">
      <c r="D161" s="11"/>
    </row>
    <row r="162" spans="4:4" x14ac:dyDescent="0.25">
      <c r="D162" s="11"/>
    </row>
    <row r="163" spans="4:4" x14ac:dyDescent="0.25">
      <c r="D163" s="11"/>
    </row>
    <row r="164" spans="4:4" x14ac:dyDescent="0.25">
      <c r="D164" s="11"/>
    </row>
    <row r="165" spans="4:4" x14ac:dyDescent="0.25">
      <c r="D165" s="11"/>
    </row>
    <row r="166" spans="4:4" x14ac:dyDescent="0.25">
      <c r="D166" s="11"/>
    </row>
    <row r="167" spans="4:4" x14ac:dyDescent="0.25">
      <c r="D167" s="11"/>
    </row>
    <row r="168" spans="4:4" x14ac:dyDescent="0.25">
      <c r="D168" s="11"/>
    </row>
    <row r="169" spans="4:4" x14ac:dyDescent="0.25">
      <c r="D169" s="11"/>
    </row>
    <row r="170" spans="4:4" x14ac:dyDescent="0.25">
      <c r="D170" s="11"/>
    </row>
    <row r="171" spans="4:4" x14ac:dyDescent="0.25">
      <c r="D171" s="11"/>
    </row>
    <row r="172" spans="4:4" x14ac:dyDescent="0.25">
      <c r="D172" s="11"/>
    </row>
    <row r="173" spans="4:4" x14ac:dyDescent="0.25">
      <c r="D173" s="11"/>
    </row>
    <row r="174" spans="4:4" x14ac:dyDescent="0.25">
      <c r="D174" s="11"/>
    </row>
    <row r="175" spans="4:4" x14ac:dyDescent="0.25">
      <c r="D175" s="11"/>
    </row>
    <row r="176" spans="4:4" x14ac:dyDescent="0.25">
      <c r="D176" s="11"/>
    </row>
    <row r="177" spans="4:4" x14ac:dyDescent="0.25">
      <c r="D177" s="11"/>
    </row>
    <row r="178" spans="4:4" x14ac:dyDescent="0.25">
      <c r="D178" s="11"/>
    </row>
    <row r="179" spans="4:4" x14ac:dyDescent="0.25">
      <c r="D179" s="11"/>
    </row>
    <row r="180" spans="4:4" x14ac:dyDescent="0.25">
      <c r="D180" s="11"/>
    </row>
    <row r="181" spans="4:4" x14ac:dyDescent="0.25">
      <c r="D181" s="11"/>
    </row>
    <row r="182" spans="4:4" x14ac:dyDescent="0.25">
      <c r="D182" s="11"/>
    </row>
    <row r="183" spans="4:4" x14ac:dyDescent="0.25">
      <c r="D183" s="11"/>
    </row>
    <row r="184" spans="4:4" x14ac:dyDescent="0.25">
      <c r="D184" s="11"/>
    </row>
    <row r="185" spans="4:4" x14ac:dyDescent="0.25">
      <c r="D185" s="11"/>
    </row>
    <row r="186" spans="4:4" x14ac:dyDescent="0.25">
      <c r="D186" s="11"/>
    </row>
    <row r="187" spans="4:4" x14ac:dyDescent="0.25">
      <c r="D187" s="11"/>
    </row>
    <row r="188" spans="4:4" x14ac:dyDescent="0.25">
      <c r="D188" s="11"/>
    </row>
    <row r="189" spans="4:4" x14ac:dyDescent="0.25">
      <c r="D189" s="11"/>
    </row>
    <row r="190" spans="4:4" x14ac:dyDescent="0.25">
      <c r="D190" s="11"/>
    </row>
    <row r="191" spans="4:4" x14ac:dyDescent="0.25">
      <c r="D191" s="11"/>
    </row>
    <row r="192" spans="4:4" x14ac:dyDescent="0.25">
      <c r="D192" s="11"/>
    </row>
    <row r="193" spans="4:4" x14ac:dyDescent="0.25">
      <c r="D193" s="11"/>
    </row>
    <row r="194" spans="4:4" x14ac:dyDescent="0.25">
      <c r="D194" s="11"/>
    </row>
    <row r="195" spans="4:4" x14ac:dyDescent="0.25">
      <c r="D195" s="11"/>
    </row>
    <row r="196" spans="4:4" x14ac:dyDescent="0.25">
      <c r="D196" s="11"/>
    </row>
    <row r="197" spans="4:4" x14ac:dyDescent="0.25">
      <c r="D197" s="11"/>
    </row>
    <row r="198" spans="4:4" x14ac:dyDescent="0.25">
      <c r="D198" s="11"/>
    </row>
    <row r="199" spans="4:4" x14ac:dyDescent="0.25">
      <c r="D199" s="11"/>
    </row>
    <row r="200" spans="4:4" x14ac:dyDescent="0.25">
      <c r="D200" s="11"/>
    </row>
    <row r="201" spans="4:4" x14ac:dyDescent="0.25">
      <c r="D201" s="11"/>
    </row>
    <row r="202" spans="4:4" x14ac:dyDescent="0.25">
      <c r="D202" s="11"/>
    </row>
    <row r="203" spans="4:4" x14ac:dyDescent="0.25">
      <c r="D203" s="11"/>
    </row>
    <row r="204" spans="4:4" x14ac:dyDescent="0.25">
      <c r="D204" s="11"/>
    </row>
    <row r="205" spans="4:4" x14ac:dyDescent="0.25">
      <c r="D205" s="11"/>
    </row>
    <row r="206" spans="4:4" x14ac:dyDescent="0.25">
      <c r="D206" s="11"/>
    </row>
    <row r="207" spans="4:4" x14ac:dyDescent="0.25">
      <c r="D207" s="11"/>
    </row>
    <row r="208" spans="4:4" x14ac:dyDescent="0.25">
      <c r="D208" s="11"/>
    </row>
    <row r="209" spans="4:4" x14ac:dyDescent="0.25">
      <c r="D209" s="11"/>
    </row>
    <row r="210" spans="4:4" x14ac:dyDescent="0.25">
      <c r="D210" s="11"/>
    </row>
    <row r="211" spans="4:4" x14ac:dyDescent="0.25">
      <c r="D211" s="11"/>
    </row>
    <row r="212" spans="4:4" x14ac:dyDescent="0.25">
      <c r="D212" s="11"/>
    </row>
    <row r="213" spans="4:4" x14ac:dyDescent="0.25">
      <c r="D213" s="11"/>
    </row>
    <row r="214" spans="4:4" x14ac:dyDescent="0.25">
      <c r="D214" s="11"/>
    </row>
    <row r="215" spans="4:4" x14ac:dyDescent="0.25">
      <c r="D215" s="11"/>
    </row>
    <row r="216" spans="4:4" x14ac:dyDescent="0.25">
      <c r="D216" s="11"/>
    </row>
    <row r="217" spans="4:4" x14ac:dyDescent="0.25">
      <c r="D217" s="11"/>
    </row>
    <row r="218" spans="4:4" x14ac:dyDescent="0.25">
      <c r="D218" s="11"/>
    </row>
    <row r="219" spans="4:4" x14ac:dyDescent="0.25">
      <c r="D219" s="11"/>
    </row>
    <row r="220" spans="4:4" x14ac:dyDescent="0.25">
      <c r="D220" s="11"/>
    </row>
    <row r="221" spans="4:4" x14ac:dyDescent="0.25">
      <c r="D221" s="11"/>
    </row>
  </sheetData>
  <mergeCells count="194">
    <mergeCell ref="AT19:AT23"/>
    <mergeCell ref="AU19:AU23"/>
    <mergeCell ref="AV19:AV23"/>
    <mergeCell ref="AW19:AW23"/>
    <mergeCell ref="AX19:AX23"/>
    <mergeCell ref="AY19:AY23"/>
    <mergeCell ref="I19:I23"/>
    <mergeCell ref="AK19:AK23"/>
    <mergeCell ref="AL19:AL23"/>
    <mergeCell ref="AM19:AM23"/>
    <mergeCell ref="AN19:AN23"/>
    <mergeCell ref="AO19:AO23"/>
    <mergeCell ref="AQ19:AQ23"/>
    <mergeCell ref="AR19:AR23"/>
    <mergeCell ref="AS19:AS23"/>
    <mergeCell ref="AB19:AB23"/>
    <mergeCell ref="AP19:AP23"/>
    <mergeCell ref="AD19:AD23"/>
    <mergeCell ref="AE19:AE23"/>
    <mergeCell ref="AF19:AF23"/>
    <mergeCell ref="AG19:AG23"/>
    <mergeCell ref="AH19:AH23"/>
    <mergeCell ref="AI19:AI23"/>
    <mergeCell ref="AJ19:AJ23"/>
    <mergeCell ref="S19:S23"/>
    <mergeCell ref="T19:T23"/>
    <mergeCell ref="U19:U23"/>
    <mergeCell ref="V19:V23"/>
    <mergeCell ref="W19:W23"/>
    <mergeCell ref="X19:X23"/>
    <mergeCell ref="Y19:Y23"/>
    <mergeCell ref="Z19:Z23"/>
    <mergeCell ref="AA19:AA23"/>
    <mergeCell ref="J19:J23"/>
    <mergeCell ref="K19:K23"/>
    <mergeCell ref="L19:L23"/>
    <mergeCell ref="M19:M23"/>
    <mergeCell ref="N19:N23"/>
    <mergeCell ref="O19:O23"/>
    <mergeCell ref="P19:P23"/>
    <mergeCell ref="Q19:Q23"/>
    <mergeCell ref="R19:R23"/>
    <mergeCell ref="A19:A23"/>
    <mergeCell ref="B19:B23"/>
    <mergeCell ref="C19:C23"/>
    <mergeCell ref="D19:D23"/>
    <mergeCell ref="E19:E23"/>
    <mergeCell ref="F19:F23"/>
    <mergeCell ref="G19:G23"/>
    <mergeCell ref="H19:H23"/>
    <mergeCell ref="A1:S1"/>
    <mergeCell ref="A2:S2"/>
    <mergeCell ref="A3:S3"/>
    <mergeCell ref="A5:A7"/>
    <mergeCell ref="B5:C6"/>
    <mergeCell ref="D5:D7"/>
    <mergeCell ref="E5:I6"/>
    <mergeCell ref="J5:R5"/>
    <mergeCell ref="S5:AA5"/>
    <mergeCell ref="J9:J13"/>
    <mergeCell ref="K9:K13"/>
    <mergeCell ref="L9:L13"/>
    <mergeCell ref="M9:M13"/>
    <mergeCell ref="N9:N13"/>
    <mergeCell ref="O9:O13"/>
    <mergeCell ref="S9:S13"/>
    <mergeCell ref="AY5:AY7"/>
    <mergeCell ref="J6:N6"/>
    <mergeCell ref="O6:R6"/>
    <mergeCell ref="S6:S7"/>
    <mergeCell ref="T6:T7"/>
    <mergeCell ref="U6:U7"/>
    <mergeCell ref="V6:X6"/>
    <mergeCell ref="Y6:Y7"/>
    <mergeCell ref="Z6:Z7"/>
    <mergeCell ref="AA6:AA7"/>
    <mergeCell ref="AS5:AS7"/>
    <mergeCell ref="AT5:AT7"/>
    <mergeCell ref="AU5:AU7"/>
    <mergeCell ref="AV5:AV7"/>
    <mergeCell ref="AW5:AW7"/>
    <mergeCell ref="AX5:AX7"/>
    <mergeCell ref="AB5:AB7"/>
    <mergeCell ref="AC5:AK5"/>
    <mergeCell ref="AM5:AO5"/>
    <mergeCell ref="AP5:AP7"/>
    <mergeCell ref="AQ5:AQ7"/>
    <mergeCell ref="AR5:AR7"/>
    <mergeCell ref="AC6:AC7"/>
    <mergeCell ref="AD6:AD7"/>
    <mergeCell ref="AO6:AO7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AH6:AI6"/>
    <mergeCell ref="AJ6:AJ7"/>
    <mergeCell ref="AK6:AK7"/>
    <mergeCell ref="AL6:AL7"/>
    <mergeCell ref="AM6:AM7"/>
    <mergeCell ref="AN6:AN7"/>
    <mergeCell ref="AE6:AE7"/>
    <mergeCell ref="AF6:AG6"/>
    <mergeCell ref="Y9:Y13"/>
    <mergeCell ref="Z9:Z13"/>
    <mergeCell ref="AA9:AA13"/>
    <mergeCell ref="P9:P13"/>
    <mergeCell ref="Q9:Q13"/>
    <mergeCell ref="R9:R13"/>
    <mergeCell ref="T9:T13"/>
    <mergeCell ref="U9:U13"/>
    <mergeCell ref="AW9:AW13"/>
    <mergeCell ref="AX9:AX13"/>
    <mergeCell ref="AY9:AY13"/>
    <mergeCell ref="AN9:AN13"/>
    <mergeCell ref="AO9:AO13"/>
    <mergeCell ref="AP9:AP13"/>
    <mergeCell ref="AQ9:AQ13"/>
    <mergeCell ref="AR9:AR13"/>
    <mergeCell ref="AS9:AS13"/>
    <mergeCell ref="A14:A18"/>
    <mergeCell ref="B14:B18"/>
    <mergeCell ref="C14:C18"/>
    <mergeCell ref="D14:D18"/>
    <mergeCell ref="E14:E18"/>
    <mergeCell ref="F14:F18"/>
    <mergeCell ref="AT9:AT13"/>
    <mergeCell ref="AU9:AU13"/>
    <mergeCell ref="AV9:AV13"/>
    <mergeCell ref="AH9:AH13"/>
    <mergeCell ref="AI9:AI13"/>
    <mergeCell ref="AJ9:AJ13"/>
    <mergeCell ref="AK9:AK13"/>
    <mergeCell ref="AL9:AL13"/>
    <mergeCell ref="AM9:AM13"/>
    <mergeCell ref="AB9:AB13"/>
    <mergeCell ref="AC9:AC13"/>
    <mergeCell ref="AD9:AD13"/>
    <mergeCell ref="AE9:AE13"/>
    <mergeCell ref="AF9:AF13"/>
    <mergeCell ref="AG9:AG13"/>
    <mergeCell ref="V9:V13"/>
    <mergeCell ref="W9:W13"/>
    <mergeCell ref="X9:X13"/>
    <mergeCell ref="M14:M18"/>
    <mergeCell ref="N14:N18"/>
    <mergeCell ref="O14:O18"/>
    <mergeCell ref="P14:P18"/>
    <mergeCell ref="Q14:Q18"/>
    <mergeCell ref="R14:R18"/>
    <mergeCell ref="G14:G18"/>
    <mergeCell ref="H14:H18"/>
    <mergeCell ref="I14:I18"/>
    <mergeCell ref="J14:J18"/>
    <mergeCell ref="K14:K18"/>
    <mergeCell ref="L14:L18"/>
    <mergeCell ref="Y14:Y18"/>
    <mergeCell ref="Z14:Z18"/>
    <mergeCell ref="AA14:AA18"/>
    <mergeCell ref="AB14:AB18"/>
    <mergeCell ref="AC14:AC18"/>
    <mergeCell ref="AD14:AD18"/>
    <mergeCell ref="S14:S18"/>
    <mergeCell ref="T14:T18"/>
    <mergeCell ref="U14:U18"/>
    <mergeCell ref="V14:V18"/>
    <mergeCell ref="W14:W18"/>
    <mergeCell ref="X14:X18"/>
    <mergeCell ref="AK14:AK18"/>
    <mergeCell ref="AL14:AL18"/>
    <mergeCell ref="AM14:AM18"/>
    <mergeCell ref="AN14:AN18"/>
    <mergeCell ref="AO14:AO18"/>
    <mergeCell ref="AP14:AP18"/>
    <mergeCell ref="AE14:AE18"/>
    <mergeCell ref="AF14:AF18"/>
    <mergeCell ref="AG14:AG18"/>
    <mergeCell ref="AH14:AH18"/>
    <mergeCell ref="AI14:AI18"/>
    <mergeCell ref="AJ14:AJ18"/>
    <mergeCell ref="AW14:AW18"/>
    <mergeCell ref="AX14:AX18"/>
    <mergeCell ref="AY14:AY18"/>
    <mergeCell ref="AQ14:AQ18"/>
    <mergeCell ref="AR14:AR18"/>
    <mergeCell ref="AS14:AS18"/>
    <mergeCell ref="AT14:AT18"/>
    <mergeCell ref="AU14:AU18"/>
    <mergeCell ref="AV14:AV18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apranqayin-4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2020-02-07T10:59:52Z</dcterms:modified>
</cp:coreProperties>
</file>