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1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E48" i="77" l="1"/>
  <c r="H18" i="77" l="1"/>
  <c r="F18" i="77"/>
  <c r="E18" i="77"/>
  <c r="D18" i="77"/>
  <c r="A22" i="45" l="1"/>
</calcChain>
</file>

<file path=xl/sharedStrings.xml><?xml version="1.0" encoding="utf-8"?>
<sst xmlns="http://schemas.openxmlformats.org/spreadsheetml/2006/main" count="802" uniqueCount="371">
  <si>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</si>
  <si>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</si>
  <si>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</si>
  <si>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</si>
  <si>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</si>
  <si>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</si>
  <si>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</si>
  <si>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</si>
  <si>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</si>
  <si>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</si>
  <si>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</si>
  <si>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</si>
  <si>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</si>
  <si>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</si>
  <si>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</si>
  <si>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</si>
  <si>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</si>
  <si>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</si>
  <si>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</si>
  <si>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</si>
  <si>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</si>
  <si>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</si>
  <si>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</si>
  <si>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</si>
  <si>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</si>
  <si>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</si>
  <si>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</si>
  <si>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</si>
  <si>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</si>
  <si>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</si>
  <si>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</si>
  <si>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</si>
  <si>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</si>
  <si>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</si>
  <si>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</si>
  <si>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</si>
  <si>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</si>
  <si>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</si>
  <si>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</si>
  <si>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</si>
  <si>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</si>
  <si>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</si>
  <si>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</si>
  <si>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</si>
  <si>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</si>
  <si>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</si>
  <si>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</si>
  <si>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</si>
  <si>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</si>
  <si>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</si>
  <si>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</si>
  <si>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</si>
  <si>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</si>
  <si>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</si>
  <si>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</si>
  <si>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</si>
  <si>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</si>
  <si>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</si>
  <si>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</si>
  <si>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</si>
  <si>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</si>
  <si>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</si>
  <si>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</si>
  <si>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</si>
  <si>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</si>
  <si>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</si>
  <si>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</si>
  <si>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</si>
  <si>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</si>
  <si>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</si>
  <si>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</si>
  <si>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</si>
  <si>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</si>
  <si>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</si>
  <si>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</si>
  <si>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</si>
  <si>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</si>
  <si>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</si>
  <si>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</si>
  <si>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</si>
  <si>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</si>
  <si>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</si>
  <si>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</si>
  <si>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</si>
  <si>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</si>
  <si>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</si>
  <si>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</si>
  <si>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</si>
  <si>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</si>
  <si>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</si>
  <si>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</si>
  <si>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</si>
  <si>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</si>
  <si>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</si>
  <si>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</si>
  <si>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</si>
  <si>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</si>
  <si>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</si>
  <si>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</si>
  <si>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</si>
  <si>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</si>
  <si>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</si>
  <si>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</si>
  <si>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</si>
  <si>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</si>
  <si>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</si>
  <si>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</si>
  <si>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</si>
  <si>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</si>
  <si>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</si>
  <si>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</si>
  <si>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</si>
  <si>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</si>
  <si>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</si>
  <si>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</si>
  <si>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</si>
  <si>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</si>
  <si>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</si>
  <si>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</si>
  <si>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</si>
  <si>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</si>
  <si>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</si>
  <si>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</si>
  <si>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</si>
  <si>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</si>
  <si>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</si>
  <si>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</si>
  <si>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</si>
  <si>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</si>
  <si>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</si>
  <si>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</si>
  <si>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</si>
  <si>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</si>
  <si>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</si>
  <si>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</si>
  <si>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</si>
  <si>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</si>
  <si>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</si>
  <si>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</si>
  <si>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</si>
  <si>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</si>
  <si>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</si>
  <si>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</si>
  <si>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</si>
  <si>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</si>
  <si>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</si>
  <si>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</si>
  <si>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</si>
  <si>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</si>
  <si>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</si>
  <si>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</si>
  <si>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</si>
  <si>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</si>
  <si>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</si>
  <si>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</si>
  <si>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</si>
  <si>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</si>
  <si>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</si>
  <si>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</si>
  <si>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</si>
  <si>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</si>
  <si>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</si>
  <si>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</si>
  <si>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</si>
  <si>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</si>
  <si>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</si>
  <si>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</si>
  <si>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</si>
  <si>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</si>
  <si>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</si>
  <si>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</si>
  <si>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</si>
  <si>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</si>
  <si>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</si>
  <si>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</si>
  <si>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</si>
  <si>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</si>
  <si>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</si>
  <si>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</si>
  <si>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</si>
  <si>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</si>
  <si>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</si>
  <si>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</si>
  <si>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</si>
  <si>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</si>
  <si>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</si>
  <si>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</si>
  <si>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</si>
  <si>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</si>
  <si>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</si>
  <si>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</si>
  <si>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</si>
  <si>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</si>
  <si>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</si>
  <si>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</si>
  <si>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</si>
  <si>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</si>
  <si>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</si>
  <si>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</si>
  <si>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</si>
  <si>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</si>
  <si>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</si>
  <si>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</si>
  <si>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</si>
  <si>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</si>
  <si>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</si>
  <si>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</si>
  <si>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</si>
  <si>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</si>
  <si>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</si>
  <si>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</si>
  <si>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</si>
  <si>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</si>
  <si>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</si>
  <si>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</si>
  <si>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</si>
  <si>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</si>
  <si>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</si>
  <si>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</si>
  <si>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</si>
  <si>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</si>
  <si>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</si>
  <si>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</si>
  <si>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</si>
  <si>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</si>
  <si>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</si>
  <si>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</si>
  <si>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</si>
  <si>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</si>
  <si>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</si>
  <si>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</si>
  <si>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</si>
  <si>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</si>
  <si>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</si>
  <si>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</si>
  <si>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</si>
  <si>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</si>
  <si>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</si>
  <si>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</si>
  <si>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</si>
  <si>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</si>
  <si>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</si>
  <si>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</si>
  <si>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</si>
  <si>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</si>
  <si>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</si>
  <si>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</si>
  <si>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</si>
  <si>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</si>
  <si>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</si>
  <si>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</si>
  <si>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</si>
  <si>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</si>
  <si>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</si>
  <si>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</si>
  <si>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</si>
  <si>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</si>
  <si>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</si>
  <si>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</si>
  <si>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</si>
  <si>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</si>
  <si>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</si>
  <si>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</si>
  <si>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</si>
  <si>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</si>
  <si>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</si>
  <si>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</si>
  <si>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</si>
  <si>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</si>
  <si>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</si>
  <si>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</si>
  <si>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</si>
  <si>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</si>
  <si>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</si>
  <si>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</si>
  <si>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</si>
  <si>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</si>
  <si>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AMGB3129A504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</si>
  <si>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</si>
  <si>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</si>
  <si>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</si>
  <si>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</si>
  <si>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</si>
  <si>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</si>
  <si>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</si>
  <si>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</si>
  <si>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</si>
  <si>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</si>
  <si>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</si>
  <si>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AMGN36294269</t>
  </si>
  <si>
    <t>AMGB1129A332</t>
  </si>
  <si>
    <t>«ВЕДИ АЛКО» ЗАО, 26.12.2022</t>
  </si>
  <si>
    <t>«ИДЖЕВАНСКИЙ ВИННОКОНЬЯЧНЫЙ ЗАВОД» ЗАО, 16.11.2023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</si>
  <si>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</si>
  <si>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</si>
  <si>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</si>
  <si>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</si>
  <si>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</si>
  <si>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</si>
  <si>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</si>
  <si>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</si>
  <si>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</si>
  <si>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</si>
  <si>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</si>
  <si>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</si>
  <si>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</si>
  <si>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</si>
  <si>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</si>
  <si>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</si>
  <si>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</si>
  <si>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</si>
  <si>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ISIN размещенных облигаций</t>
  </si>
  <si>
    <t>ISIN выкупленных облигаций</t>
  </si>
  <si>
    <t>Обьявленный объем обмена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</si>
  <si>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</si>
  <si>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</si>
  <si>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</si>
  <si>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</si>
  <si>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</si>
  <si>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</si>
  <si>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</si>
  <si>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</si>
  <si>
    <t>Аукционы по обмену облигаций</t>
  </si>
  <si>
    <t>AMGN36294277</t>
  </si>
  <si>
    <t>AMGN60294292</t>
  </si>
  <si>
    <t>AMGB2029A374</t>
  </si>
  <si>
    <t>«ВЕДИ АЛКО» ЗАО, 21.10.2024</t>
  </si>
  <si>
    <t>«ИДЖЕВАНСКИЙ ВИННОКОНЬЯЧНЫЙ ЗАВОД» ЗАО, 30.10.2024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</si>
  <si>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</si>
  <si>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</si>
  <si>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</si>
  <si>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</si>
  <si>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</si>
  <si>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01.02.2025-28.02.2025</t>
  </si>
  <si>
    <t>28.02.2025</t>
  </si>
  <si>
    <t>31.12.2024</t>
  </si>
  <si>
    <t>31.01.2025</t>
  </si>
  <si>
    <t>01.01.2025-31.01.2025</t>
  </si>
  <si>
    <t xml:space="preserve">        -</t>
  </si>
  <si>
    <t>-</t>
  </si>
  <si>
    <t>Конкурентный</t>
  </si>
  <si>
    <t>Неконкурентный</t>
  </si>
  <si>
    <t>%</t>
  </si>
  <si>
    <t>I. Азиатский Банк Развития</t>
  </si>
  <si>
    <t>1. Программа по повышению качества медицинской помощи</t>
  </si>
  <si>
    <t>Обьем, млн</t>
  </si>
  <si>
    <t>Валюта</t>
  </si>
  <si>
    <t>Дата подписания</t>
  </si>
  <si>
    <t>01.01.2024-31.12.2024</t>
  </si>
  <si>
    <t>01.03.2025-31.03.2025</t>
  </si>
  <si>
    <t>31.03.2025</t>
  </si>
  <si>
    <t>01.01.2025-31.03.2025</t>
  </si>
  <si>
    <t>AMGT52023265</t>
  </si>
  <si>
    <t>AMGT52191260</t>
  </si>
  <si>
    <t>AMGT52306256</t>
  </si>
  <si>
    <t>Ba3 (Moody's) / BB- (Fitch) / BB- (S&amp;P)</t>
  </si>
  <si>
    <t>US042207AE07 / XS3020792696</t>
  </si>
  <si>
    <t>12 марта и 12 сентября</t>
  </si>
  <si>
    <t>UST со сроком погашения в 2035 году - 4.24%</t>
  </si>
  <si>
    <t xml:space="preserve"> + 286 б.п.</t>
  </si>
  <si>
    <t>Лондонская фондовая биржа</t>
  </si>
  <si>
    <t>Citigroup, Credit Agricloe, J.P.Morgan</t>
  </si>
  <si>
    <t>* без межгосударственных кредитов, выданных в Нагорно-Карабахской Республике, задолженность которых на 31.03.2025 составляет 1,161.8 млрд драмов (2,966.8 млн долл. США).</t>
  </si>
  <si>
    <t>2. Проект по улучшению устойчивого и инклюзивного дорожного сектора</t>
  </si>
  <si>
    <t>Евразийский Фонд Стабилизации и Развития*</t>
  </si>
  <si>
    <t>*С 19 марта 2025 года Евразийский фонд стабилизации и развития является полным правопреемником Евразийского банка развития по всем правам и обязательствам, вытекающим из заключенных ранее соглашений о предоставлении инвестиционных кредитов из средств ЕФСР</t>
  </si>
  <si>
    <t>Облигации с погашением в 2029 году</t>
  </si>
  <si>
    <t>Облигации, погашенные в 2025 году</t>
  </si>
  <si>
    <t>Облигации, погашенные в 2020 году</t>
  </si>
  <si>
    <t>Облигации с погашением в 2031 году</t>
  </si>
  <si>
    <t>Облигации с погашением в 2035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</si>
</sst>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#,##0.0"/>
    <numFmt numFmtId="186" formatCode="[$-419]d\-mmm\-yyyy;@"/>
    <numFmt numFmtId="187" formatCode="[$-42B]d/mmm/yyyy;@"/>
    <numFmt numFmtId="188" formatCode="0.0000000000"/>
    <numFmt numFmtId="189" formatCode="[$-FC19]dd\ mmmm\ yyyy\ \г\.;@"/>
    <numFmt numFmtId="190" formatCode="_-* #,##0.00_р_._-;\-* #,##0.00_р_._-;_-* &quot;-&quot;??_р_._-;_-@_-"/>
    <numFmt numFmtId="191" formatCode="##,##0.0;\(##,##0.0\);\-"/>
  </numFmts>
  <fonts count="1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b/>
      <sz val="12"/>
      <color theme="3" tint="-0.249977111117893"/>
      <name val="GHEA Grapalat"/>
      <family val="3"/>
    </font>
    <font>
      <b/>
      <sz val="11"/>
      <color theme="3" tint="-0.249977111117893"/>
      <name val="GHEA Grapalat"/>
      <family val="3"/>
    </font>
    <font>
      <b/>
      <sz val="10"/>
      <color theme="3" tint="-0.249977111117893"/>
      <name val="GHEA Grapalat"/>
      <family val="3"/>
    </font>
    <font>
      <sz val="11"/>
      <color theme="3" tint="-0.499984740745262"/>
      <name val="GHEA Grapalat"/>
      <family val="3"/>
    </font>
    <font>
      <b/>
      <sz val="12"/>
      <color theme="3" tint="-0.499984740745262"/>
      <name val="GHEA Grapalat"/>
      <family val="3"/>
    </font>
    <font>
      <b/>
      <sz val="11"/>
      <color theme="3" tint="-0.499984740745262"/>
      <name val="GHEA Grapalat"/>
      <family val="3"/>
    </font>
    <font>
      <b/>
      <sz val="13"/>
      <color theme="3" tint="-0.499984740745262"/>
      <name val="GHEA Grapalat"/>
      <family val="3"/>
    </font>
    <font>
      <i/>
      <sz val="11"/>
      <name val="GHEA Grapalat"/>
      <family val="3"/>
    </font>
    <font>
      <i/>
      <sz val="9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 diagonalUp="1" diagonalDown="1">
      <left/>
      <right/>
      <top style="thin">
        <color indexed="64"/>
      </top>
      <bottom style="thick">
        <color theme="3" tint="-0.499984740745262"/>
      </bottom>
      <diagonal style="hair">
        <color indexed="64"/>
      </diagonal>
    </border>
    <border>
      <left/>
      <right/>
      <top style="dashed">
        <color rgb="FF002060"/>
      </top>
      <bottom style="thick">
        <color theme="3" tint="-0.499984740745262"/>
      </bottom>
      <diagonal/>
    </border>
    <border>
      <left/>
      <right/>
      <top/>
      <bottom style="dashed">
        <color rgb="FF002060"/>
      </bottom>
      <diagonal/>
    </border>
    <border>
      <left/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56"/>
      </bottom>
      <diagonal/>
    </border>
  </borders>
  <cellStyleXfs count="89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2" borderId="11" applyNumberFormat="0" applyFont="0" applyAlignment="0" applyProtection="0"/>
    <xf numFmtId="0" fontId="43" fillId="27" borderId="12" applyNumberFormat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7" borderId="12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14">
      <protection locked="0"/>
    </xf>
    <xf numFmtId="178" fontId="65" fillId="41" borderId="14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2" borderId="11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3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42" borderId="0" applyNumberFormat="0" applyBorder="0" applyAlignment="0" applyProtection="0"/>
    <xf numFmtId="0" fontId="83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38" borderId="0" applyNumberFormat="0" applyBorder="0" applyAlignment="0" applyProtection="0"/>
    <xf numFmtId="0" fontId="83" fillId="37" borderId="0" applyNumberFormat="0" applyBorder="0" applyAlignment="0" applyProtection="0"/>
    <xf numFmtId="0" fontId="83" fillId="44" borderId="0" applyNumberFormat="0" applyBorder="0" applyAlignment="0" applyProtection="0"/>
    <xf numFmtId="0" fontId="83" fillId="4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4" fillId="47" borderId="0" applyNumberFormat="0" applyBorder="0" applyAlignment="0" applyProtection="0"/>
    <xf numFmtId="0" fontId="84" fillId="45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2" borderId="11" applyNumberFormat="0" applyFont="0" applyAlignment="0" applyProtection="0"/>
    <xf numFmtId="0" fontId="43" fillId="27" borderId="12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6" borderId="21" applyNumberFormat="0" applyFont="0" applyAlignment="0" applyProtection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2" borderId="11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5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43" fontId="59" fillId="0" borderId="0" applyFont="0" applyFill="0" applyBorder="0" applyAlignment="0" applyProtection="0"/>
    <xf numFmtId="0" fontId="112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2" fillId="0" borderId="0"/>
    <xf numFmtId="0" fontId="49" fillId="0" borderId="0"/>
    <xf numFmtId="0" fontId="60" fillId="0" borderId="0"/>
    <xf numFmtId="0" fontId="112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3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4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15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1" fontId="116" fillId="0" borderId="0" applyFill="0" applyBorder="0" applyProtection="0">
      <alignment horizontal="right" vertical="top"/>
    </xf>
    <xf numFmtId="0" fontId="49" fillId="0" borderId="0"/>
  </cellStyleXfs>
  <cellXfs count="562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3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2" xfId="39" applyFont="1" applyBorder="1" applyAlignment="1">
      <alignment vertical="center" wrapText="1"/>
    </xf>
    <xf numFmtId="168" fontId="18" fillId="0" borderId="2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3" xfId="29" applyNumberFormat="1" applyFont="1" applyFill="1" applyBorder="1" applyAlignment="1">
      <alignment vertical="center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2" xfId="39" applyFont="1" applyBorder="1" applyAlignment="1">
      <alignment horizontal="left" vertical="center"/>
    </xf>
    <xf numFmtId="168" fontId="19" fillId="0" borderId="2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3" xfId="49" applyNumberFormat="1" applyFont="1" applyFill="1" applyBorder="1" applyAlignment="1">
      <alignment vertical="center"/>
    </xf>
    <xf numFmtId="168" fontId="15" fillId="0" borderId="3" xfId="29" applyNumberFormat="1" applyFont="1" applyFill="1" applyBorder="1" applyAlignment="1">
      <alignment vertical="center"/>
    </xf>
    <xf numFmtId="169" fontId="20" fillId="0" borderId="0" xfId="39" applyNumberFormat="1" applyFont="1"/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2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2" xfId="28" applyNumberFormat="1" applyFont="1" applyBorder="1" applyAlignment="1">
      <alignment horizontal="center" vertical="center" wrapText="1"/>
    </xf>
    <xf numFmtId="168" fontId="6" fillId="0" borderId="2" xfId="28" applyNumberFormat="1" applyFont="1" applyBorder="1"/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2" xfId="0" applyFont="1" applyBorder="1" applyAlignment="1">
      <alignment horizontal="left" vertical="top" wrapText="1" indent="1"/>
    </xf>
    <xf numFmtId="168" fontId="21" fillId="0" borderId="2" xfId="28" applyNumberFormat="1" applyFont="1" applyFill="1" applyBorder="1"/>
    <xf numFmtId="0" fontId="21" fillId="0" borderId="0" xfId="0" applyFont="1"/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16" xfId="49" applyNumberFormat="1" applyFont="1" applyFill="1" applyBorder="1" applyAlignment="1">
      <alignment vertical="center"/>
    </xf>
    <xf numFmtId="168" fontId="10" fillId="0" borderId="17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19" xfId="0" applyFont="1" applyFill="1" applyBorder="1" applyAlignment="1">
      <alignment horizontal="left" vertical="center" wrapText="1" indent="3"/>
    </xf>
    <xf numFmtId="0" fontId="7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0" fillId="0" borderId="19" xfId="28" applyNumberFormat="1" applyFont="1" applyFill="1" applyBorder="1" applyAlignment="1">
      <alignment vertical="center"/>
    </xf>
    <xf numFmtId="168" fontId="10" fillId="0" borderId="19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 vertical="center"/>
    </xf>
    <xf numFmtId="0" fontId="74" fillId="0" borderId="0" xfId="0" applyFont="1"/>
    <xf numFmtId="175" fontId="74" fillId="0" borderId="0" xfId="0" applyNumberFormat="1" applyFont="1"/>
    <xf numFmtId="180" fontId="19" fillId="0" borderId="22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3" borderId="0" xfId="0" applyFont="1" applyFill="1"/>
    <xf numFmtId="0" fontId="23" fillId="33" borderId="0" xfId="0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3" borderId="18" xfId="28" applyNumberFormat="1" applyFont="1" applyFill="1" applyBorder="1" applyAlignment="1">
      <alignment horizontal="right" vertical="center" wrapText="1"/>
    </xf>
    <xf numFmtId="168" fontId="7" fillId="0" borderId="2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3" borderId="15" xfId="48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168" fontId="6" fillId="33" borderId="15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2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15" xfId="48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26" fillId="0" borderId="2" xfId="28" applyNumberFormat="1" applyFont="1" applyFill="1" applyBorder="1"/>
    <xf numFmtId="168" fontId="19" fillId="0" borderId="2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3" borderId="1" xfId="28" applyFont="1" applyFill="1" applyBorder="1" applyAlignment="1">
      <alignment horizontal="right" vertical="center"/>
    </xf>
    <xf numFmtId="168" fontId="10" fillId="0" borderId="19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28" applyFont="1" applyBorder="1"/>
    <xf numFmtId="174" fontId="22" fillId="0" borderId="0" xfId="0" applyNumberFormat="1" applyFont="1" applyBorder="1" applyAlignment="1">
      <alignment horizontal="center" vertical="center"/>
    </xf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168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2" xfId="28" applyNumberFormat="1" applyFont="1" applyFill="1" applyBorder="1" applyAlignment="1">
      <alignment vertical="center"/>
    </xf>
    <xf numFmtId="168" fontId="10" fillId="0" borderId="16" xfId="28" applyNumberFormat="1" applyFont="1" applyFill="1" applyBorder="1" applyAlignment="1">
      <alignment vertical="center"/>
    </xf>
    <xf numFmtId="168" fontId="10" fillId="0" borderId="17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3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167" fontId="19" fillId="0" borderId="1" xfId="53" applyNumberFormat="1" applyFont="1" applyFill="1" applyBorder="1" applyAlignment="1">
      <alignment horizont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3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4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2" xfId="53" applyNumberFormat="1" applyFont="1" applyFill="1" applyBorder="1" applyAlignment="1">
      <alignment horizontal="center"/>
    </xf>
    <xf numFmtId="43" fontId="68" fillId="0" borderId="0" xfId="213" applyFont="1"/>
    <xf numFmtId="185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3" borderId="3" xfId="0" applyFont="1" applyFill="1" applyBorder="1" applyAlignment="1">
      <alignment horizontal="left" vertical="center" wrapText="1" indent="2"/>
    </xf>
    <xf numFmtId="0" fontId="21" fillId="33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6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6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105" fillId="0" borderId="0" xfId="0" applyFont="1" applyFill="1"/>
    <xf numFmtId="43" fontId="68" fillId="0" borderId="0" xfId="213" applyFont="1" applyFill="1" applyBorder="1"/>
    <xf numFmtId="167" fontId="68" fillId="0" borderId="0" xfId="0" applyNumberFormat="1" applyFont="1"/>
    <xf numFmtId="187" fontId="10" fillId="0" borderId="0" xfId="0" applyNumberFormat="1" applyFont="1" applyFill="1" applyBorder="1" applyAlignment="1">
      <alignment horizontal="center"/>
    </xf>
    <xf numFmtId="188" fontId="68" fillId="0" borderId="0" xfId="0" applyNumberFormat="1" applyFont="1" applyBorder="1" applyAlignment="1">
      <alignment horizontal="center" vertical="center" wrapText="1"/>
    </xf>
    <xf numFmtId="0" fontId="106" fillId="0" borderId="2" xfId="0" applyFont="1" applyFill="1" applyBorder="1" applyAlignment="1">
      <alignment vertical="center"/>
    </xf>
    <xf numFmtId="0" fontId="106" fillId="0" borderId="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7" fillId="0" borderId="0" xfId="0" applyFont="1" applyAlignment="1">
      <alignment horizontal="right" vertical="center"/>
    </xf>
    <xf numFmtId="0" fontId="107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5" fontId="7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 indent="6"/>
    </xf>
    <xf numFmtId="0" fontId="10" fillId="0" borderId="33" xfId="0" applyFont="1" applyBorder="1" applyAlignment="1">
      <alignment horizontal="left" vertical="center" wrapText="1" indent="6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4" xfId="213" applyNumberFormat="1" applyFont="1" applyFill="1" applyBorder="1"/>
    <xf numFmtId="169" fontId="6" fillId="0" borderId="0" xfId="213" applyNumberFormat="1" applyFont="1" applyFill="1" applyBorder="1" applyAlignment="1">
      <alignment horizontal="right" vertical="center" wrapText="1" indent="1"/>
    </xf>
    <xf numFmtId="169" fontId="6" fillId="0" borderId="34" xfId="213" applyNumberFormat="1" applyFont="1" applyFill="1" applyBorder="1" applyAlignment="1">
      <alignment horizontal="right" vertical="center" wrapText="1" indent="1"/>
    </xf>
    <xf numFmtId="0" fontId="21" fillId="0" borderId="34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2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168" fontId="18" fillId="0" borderId="2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3" xfId="49" applyNumberFormat="1" applyFont="1" applyFill="1" applyBorder="1" applyAlignment="1">
      <alignment vertical="center"/>
    </xf>
    <xf numFmtId="43" fontId="10" fillId="0" borderId="3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2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0" fillId="0" borderId="0" xfId="213" applyNumberFormat="1" applyFont="1" applyFill="1" applyAlignment="1">
      <alignment vertical="center"/>
    </xf>
    <xf numFmtId="43" fontId="111" fillId="0" borderId="0" xfId="213" applyFont="1" applyFill="1" applyAlignment="1">
      <alignment vertical="center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19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3" borderId="15" xfId="48" applyNumberFormat="1" applyFont="1" applyFill="1" applyBorder="1" applyAlignment="1">
      <alignment vertical="center"/>
    </xf>
    <xf numFmtId="43" fontId="6" fillId="33" borderId="15" xfId="48" applyNumberFormat="1" applyFont="1" applyFill="1" applyBorder="1" applyAlignment="1">
      <alignment vertical="center"/>
    </xf>
    <xf numFmtId="43" fontId="21" fillId="33" borderId="15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9" fillId="0" borderId="0" xfId="0" applyFont="1" applyAlignment="1">
      <alignment vertical="center"/>
    </xf>
    <xf numFmtId="187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2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0" fontId="81" fillId="57" borderId="0" xfId="39" applyFont="1" applyFill="1" applyBorder="1" applyAlignment="1">
      <alignment horizontal="center" vertical="center" wrapText="1"/>
    </xf>
    <xf numFmtId="0" fontId="24" fillId="57" borderId="0" xfId="39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79" fillId="57" borderId="0" xfId="0" applyFont="1" applyFill="1" applyBorder="1" applyAlignment="1">
      <alignment horizontal="center" vertical="center" wrapText="1"/>
    </xf>
    <xf numFmtId="0" fontId="81" fillId="57" borderId="0" xfId="0" applyFont="1" applyFill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18" fillId="0" borderId="0" xfId="0" applyFont="1" applyAlignment="1">
      <alignment vertical="center"/>
    </xf>
    <xf numFmtId="0" fontId="23" fillId="57" borderId="0" xfId="0" applyFont="1" applyFill="1" applyBorder="1" applyAlignment="1">
      <alignment horizontal="center" vertical="center" wrapText="1"/>
    </xf>
    <xf numFmtId="0" fontId="24" fillId="57" borderId="0" xfId="0" applyFont="1" applyFill="1" applyBorder="1" applyAlignment="1">
      <alignment horizontal="center" vertical="center" wrapText="1"/>
    </xf>
    <xf numFmtId="1" fontId="119" fillId="0" borderId="1" xfId="49" applyNumberFormat="1" applyFont="1" applyFill="1" applyBorder="1" applyAlignment="1">
      <alignment horizontal="center"/>
    </xf>
    <xf numFmtId="10" fontId="119" fillId="0" borderId="1" xfId="53" applyNumberFormat="1" applyFont="1" applyFill="1" applyBorder="1" applyAlignment="1">
      <alignment horizontal="center"/>
    </xf>
    <xf numFmtId="2" fontId="119" fillId="0" borderId="1" xfId="49" applyNumberFormat="1" applyFont="1" applyFill="1" applyBorder="1" applyAlignment="1">
      <alignment horizontal="center"/>
    </xf>
    <xf numFmtId="186" fontId="119" fillId="0" borderId="1" xfId="0" applyNumberFormat="1" applyFont="1" applyFill="1" applyBorder="1" applyAlignment="1">
      <alignment horizontal="center"/>
    </xf>
    <xf numFmtId="184" fontId="24" fillId="57" borderId="0" xfId="0" applyNumberFormat="1" applyFont="1" applyFill="1" applyBorder="1" applyAlignment="1">
      <alignment horizontal="center" vertical="center" wrapText="1"/>
    </xf>
    <xf numFmtId="0" fontId="23" fillId="57" borderId="20" xfId="0" applyFont="1" applyFill="1" applyBorder="1" applyAlignment="1">
      <alignment horizontal="center" vertical="center" wrapText="1"/>
    </xf>
    <xf numFmtId="184" fontId="24" fillId="57" borderId="20" xfId="0" applyNumberFormat="1" applyFont="1" applyFill="1" applyBorder="1" applyAlignment="1">
      <alignment horizontal="center" vertical="center" wrapText="1"/>
    </xf>
    <xf numFmtId="184" fontId="79" fillId="57" borderId="0" xfId="0" applyNumberFormat="1" applyFont="1" applyFill="1" applyBorder="1" applyAlignment="1">
      <alignment horizontal="center" vertical="center" wrapText="1"/>
    </xf>
    <xf numFmtId="168" fontId="23" fillId="57" borderId="0" xfId="0" applyNumberFormat="1" applyFont="1" applyFill="1" applyBorder="1" applyAlignment="1">
      <alignment horizontal="center" vertical="center" wrapText="1"/>
    </xf>
    <xf numFmtId="168" fontId="24" fillId="57" borderId="0" xfId="0" applyNumberFormat="1" applyFont="1" applyFill="1" applyBorder="1" applyAlignment="1">
      <alignment horizontal="center" vertical="center" wrapText="1"/>
    </xf>
    <xf numFmtId="174" fontId="67" fillId="57" borderId="0" xfId="0" applyNumberFormat="1" applyFont="1" applyFill="1" applyBorder="1" applyAlignment="1">
      <alignment horizontal="center" vertical="center" wrapText="1"/>
    </xf>
    <xf numFmtId="0" fontId="120" fillId="57" borderId="0" xfId="0" applyFont="1" applyFill="1" applyBorder="1" applyAlignment="1">
      <alignment horizontal="center" vertical="center" wrapText="1"/>
    </xf>
    <xf numFmtId="184" fontId="120" fillId="57" borderId="0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indent="4"/>
    </xf>
    <xf numFmtId="168" fontId="10" fillId="0" borderId="35" xfId="213" applyNumberFormat="1" applyFont="1" applyFill="1" applyBorder="1" applyAlignment="1">
      <alignment horizontal="right" vertical="center" wrapText="1"/>
    </xf>
    <xf numFmtId="0" fontId="8" fillId="0" borderId="35" xfId="0" applyFont="1" applyBorder="1" applyAlignment="1">
      <alignment horizontal="left" vertical="center" wrapText="1" indent="6"/>
    </xf>
    <xf numFmtId="43" fontId="69" fillId="0" borderId="36" xfId="213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0" fontId="8" fillId="0" borderId="35" xfId="39" applyFont="1" applyBorder="1" applyAlignment="1">
      <alignment horizontal="left" vertical="center" indent="5"/>
    </xf>
    <xf numFmtId="168" fontId="10" fillId="0" borderId="35" xfId="49" applyNumberFormat="1" applyFont="1" applyFill="1" applyBorder="1" applyAlignment="1">
      <alignment vertical="center"/>
    </xf>
    <xf numFmtId="168" fontId="10" fillId="0" borderId="35" xfId="28" applyNumberFormat="1" applyFont="1" applyFill="1" applyBorder="1" applyAlignment="1">
      <alignment horizontal="center" vertical="center"/>
    </xf>
    <xf numFmtId="0" fontId="8" fillId="0" borderId="35" xfId="39" applyFont="1" applyBorder="1" applyAlignment="1">
      <alignment horizontal="left" vertical="center" indent="7"/>
    </xf>
    <xf numFmtId="168" fontId="10" fillId="0" borderId="37" xfId="49" applyNumberFormat="1" applyFont="1" applyFill="1" applyBorder="1" applyAlignment="1">
      <alignment vertical="center"/>
    </xf>
    <xf numFmtId="0" fontId="121" fillId="0" borderId="0" xfId="39" applyFont="1" applyAlignment="1">
      <alignment vertical="center"/>
    </xf>
    <xf numFmtId="0" fontId="121" fillId="0" borderId="0" xfId="0" applyFont="1" applyAlignment="1">
      <alignment vertical="center"/>
    </xf>
    <xf numFmtId="0" fontId="10" fillId="0" borderId="35" xfId="0" applyFont="1" applyFill="1" applyBorder="1" applyAlignment="1">
      <alignment horizontal="left" vertical="center" wrapText="1" indent="4"/>
    </xf>
    <xf numFmtId="168" fontId="8" fillId="0" borderId="35" xfId="28" applyNumberFormat="1" applyFont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 indent="3"/>
    </xf>
    <xf numFmtId="168" fontId="10" fillId="0" borderId="38" xfId="28" applyNumberFormat="1" applyFont="1" applyBorder="1" applyAlignment="1">
      <alignment vertical="center"/>
    </xf>
    <xf numFmtId="168" fontId="19" fillId="0" borderId="39" xfId="28" applyNumberFormat="1" applyFont="1" applyFill="1" applyBorder="1" applyAlignment="1">
      <alignment horizontal="right" vertical="center" wrapText="1"/>
    </xf>
    <xf numFmtId="0" fontId="7" fillId="0" borderId="39" xfId="0" applyFont="1" applyBorder="1" applyAlignment="1">
      <alignment vertical="center" wrapText="1"/>
    </xf>
    <xf numFmtId="168" fontId="10" fillId="0" borderId="38" xfId="28" applyNumberFormat="1" applyFont="1" applyFill="1" applyBorder="1" applyAlignment="1">
      <alignment vertical="center"/>
    </xf>
    <xf numFmtId="168" fontId="10" fillId="0" borderId="38" xfId="213" applyNumberFormat="1" applyFont="1" applyFill="1" applyBorder="1" applyAlignment="1">
      <alignment vertical="center"/>
    </xf>
    <xf numFmtId="168" fontId="19" fillId="0" borderId="39" xfId="213" applyNumberFormat="1" applyFont="1" applyFill="1" applyBorder="1" applyAlignment="1">
      <alignment horizontal="center" vertical="center" wrapText="1"/>
    </xf>
    <xf numFmtId="14" fontId="122" fillId="0" borderId="0" xfId="0" applyNumberFormat="1" applyFont="1" applyAlignment="1">
      <alignment horizontal="left" vertical="center"/>
    </xf>
    <xf numFmtId="0" fontId="120" fillId="0" borderId="0" xfId="0" applyFont="1"/>
    <xf numFmtId="0" fontId="122" fillId="0" borderId="0" xfId="0" applyFont="1" applyBorder="1" applyAlignment="1"/>
    <xf numFmtId="0" fontId="121" fillId="0" borderId="0" xfId="0" applyFont="1" applyBorder="1" applyAlignment="1"/>
    <xf numFmtId="0" fontId="122" fillId="0" borderId="0" xfId="0" applyFont="1" applyFill="1"/>
    <xf numFmtId="0" fontId="122" fillId="0" borderId="0" xfId="0" applyFont="1"/>
    <xf numFmtId="170" fontId="5" fillId="0" borderId="3" xfId="0" applyNumberFormat="1" applyFont="1" applyFill="1" applyBorder="1" applyAlignment="1">
      <alignment horizontal="left"/>
    </xf>
    <xf numFmtId="0" fontId="68" fillId="0" borderId="40" xfId="0" applyFont="1" applyBorder="1"/>
    <xf numFmtId="170" fontId="5" fillId="0" borderId="35" xfId="0" applyNumberFormat="1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10" fillId="0" borderId="40" xfId="49" applyNumberFormat="1" applyFont="1" applyFill="1" applyBorder="1" applyAlignment="1">
      <alignment horizontal="center"/>
    </xf>
    <xf numFmtId="2" fontId="5" fillId="0" borderId="35" xfId="0" applyNumberFormat="1" applyFont="1" applyBorder="1" applyAlignment="1">
      <alignment horizontal="right"/>
    </xf>
    <xf numFmtId="0" fontId="68" fillId="0" borderId="35" xfId="0" applyFont="1" applyBorder="1" applyAlignment="1">
      <alignment horizontal="left" vertical="center" indent="1"/>
    </xf>
    <xf numFmtId="168" fontId="26" fillId="0" borderId="35" xfId="48" applyNumberFormat="1" applyFont="1" applyBorder="1" applyAlignment="1">
      <alignment vertical="center"/>
    </xf>
    <xf numFmtId="168" fontId="21" fillId="0" borderId="35" xfId="48" applyNumberFormat="1" applyFont="1" applyBorder="1" applyAlignment="1">
      <alignment vertical="center"/>
    </xf>
    <xf numFmtId="0" fontId="6" fillId="0" borderId="35" xfId="0" applyFont="1" applyBorder="1" applyAlignment="1">
      <alignment horizontal="left" vertical="center" indent="4"/>
    </xf>
    <xf numFmtId="0" fontId="122" fillId="0" borderId="0" xfId="0" applyFont="1" applyAlignment="1">
      <alignment vertical="center"/>
    </xf>
    <xf numFmtId="184" fontId="122" fillId="0" borderId="0" xfId="0" applyNumberFormat="1" applyFont="1" applyBorder="1" applyAlignment="1">
      <alignment horizontal="center"/>
    </xf>
    <xf numFmtId="0" fontId="123" fillId="0" borderId="0" xfId="0" applyFont="1" applyAlignment="1">
      <alignment vertical="center"/>
    </xf>
    <xf numFmtId="0" fontId="10" fillId="0" borderId="41" xfId="0" applyFont="1" applyBorder="1" applyAlignment="1">
      <alignment horizontal="left" vertical="center" wrapText="1" indent="6"/>
    </xf>
    <xf numFmtId="168" fontId="10" fillId="0" borderId="42" xfId="213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indent="1"/>
    </xf>
    <xf numFmtId="168" fontId="5" fillId="0" borderId="35" xfId="28" applyNumberFormat="1" applyFont="1" applyFill="1" applyBorder="1" applyAlignment="1">
      <alignment horizontal="center"/>
    </xf>
    <xf numFmtId="168" fontId="6" fillId="0" borderId="35" xfId="28" applyNumberFormat="1" applyFont="1" applyFill="1" applyBorder="1" applyAlignment="1">
      <alignment horizontal="center"/>
    </xf>
    <xf numFmtId="168" fontId="6" fillId="0" borderId="35" xfId="48" applyNumberFormat="1" applyFont="1" applyBorder="1" applyAlignment="1">
      <alignment vertical="center"/>
    </xf>
    <xf numFmtId="0" fontId="21" fillId="0" borderId="35" xfId="0" applyFont="1" applyFill="1" applyBorder="1" applyAlignment="1">
      <alignment horizontal="left" vertical="center" wrapText="1" indent="4"/>
    </xf>
    <xf numFmtId="43" fontId="21" fillId="0" borderId="35" xfId="48" applyNumberFormat="1" applyFont="1" applyFill="1" applyBorder="1" applyAlignment="1">
      <alignment vertical="center"/>
    </xf>
    <xf numFmtId="43" fontId="10" fillId="0" borderId="35" xfId="48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 wrapText="1" indent="4"/>
    </xf>
    <xf numFmtId="168" fontId="21" fillId="0" borderId="35" xfId="48" applyNumberFormat="1" applyFont="1" applyFill="1" applyBorder="1" applyAlignment="1">
      <alignment vertical="center"/>
    </xf>
    <xf numFmtId="168" fontId="5" fillId="0" borderId="2" xfId="213" applyNumberFormat="1" applyFont="1" applyFill="1" applyBorder="1" applyAlignment="1">
      <alignment vertical="center"/>
    </xf>
    <xf numFmtId="168" fontId="6" fillId="0" borderId="43" xfId="48" applyNumberFormat="1" applyFont="1" applyFill="1" applyBorder="1" applyAlignment="1">
      <alignment vertical="center"/>
    </xf>
    <xf numFmtId="168" fontId="6" fillId="0" borderId="36" xfId="48" applyNumberFormat="1" applyFont="1" applyFill="1" applyBorder="1" applyAlignment="1">
      <alignment vertical="center"/>
    </xf>
    <xf numFmtId="49" fontId="5" fillId="33" borderId="2" xfId="48" applyNumberFormat="1" applyFont="1" applyFill="1" applyBorder="1" applyAlignment="1">
      <alignment vertical="center" wrapText="1"/>
    </xf>
    <xf numFmtId="0" fontId="6" fillId="0" borderId="43" xfId="0" applyFont="1" applyBorder="1" applyAlignment="1">
      <alignment horizontal="left" vertical="center" wrapText="1" indent="2"/>
    </xf>
    <xf numFmtId="166" fontId="21" fillId="0" borderId="44" xfId="213" applyNumberFormat="1" applyFont="1" applyBorder="1" applyAlignment="1">
      <alignment horizontal="center" vertical="center" wrapText="1"/>
    </xf>
    <xf numFmtId="0" fontId="111" fillId="0" borderId="0" xfId="39" applyFont="1" applyFill="1" applyAlignment="1">
      <alignment vertical="center"/>
    </xf>
    <xf numFmtId="0" fontId="124" fillId="0" borderId="45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left" vertical="center" wrapText="1" indent="3"/>
    </xf>
    <xf numFmtId="169" fontId="6" fillId="0" borderId="46" xfId="213" applyNumberFormat="1" applyFont="1" applyFill="1" applyBorder="1" applyAlignment="1">
      <alignment horizontal="right" vertical="center" wrapText="1" indent="1"/>
    </xf>
    <xf numFmtId="0" fontId="21" fillId="0" borderId="46" xfId="0" applyFont="1" applyFill="1" applyBorder="1" applyAlignment="1">
      <alignment horizontal="center" vertical="center"/>
    </xf>
    <xf numFmtId="14" fontId="21" fillId="0" borderId="4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21" fillId="0" borderId="0" xfId="0" applyFont="1" applyBorder="1" applyAlignment="1">
      <alignment horizontal="right"/>
    </xf>
    <xf numFmtId="0" fontId="125" fillId="0" borderId="40" xfId="0" applyFont="1" applyFill="1" applyBorder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 wrapText="1"/>
    </xf>
    <xf numFmtId="183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189" fontId="78" fillId="0" borderId="1" xfId="0" applyNumberFormat="1" applyFont="1" applyBorder="1" applyAlignment="1">
      <alignment horizontal="center" vertical="center" wrapText="1"/>
    </xf>
    <xf numFmtId="0" fontId="23" fillId="58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1" fillId="0" borderId="0" xfId="0" applyFont="1" applyBorder="1" applyAlignment="1">
      <alignment horizontal="center"/>
    </xf>
    <xf numFmtId="0" fontId="78" fillId="0" borderId="3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81" fillId="57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  <xf numFmtId="0" fontId="21" fillId="0" borderId="46" xfId="0" applyFont="1" applyFill="1" applyBorder="1" applyAlignment="1">
      <alignment horizontal="center" vertical="center" wrapText="1"/>
    </xf>
  </cellXfs>
  <cellStyles count="894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74543</xdr:colOff>
      <xdr:row>6</xdr:row>
      <xdr:rowOff>109330</xdr:rowOff>
    </xdr:from>
    <xdr:to>
      <xdr:col>7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59635</xdr:colOff>
      <xdr:row>13</xdr:row>
      <xdr:rowOff>96079</xdr:rowOff>
    </xdr:from>
    <xdr:to>
      <xdr:col>7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74543</xdr:colOff>
      <xdr:row>4</xdr:row>
      <xdr:rowOff>109330</xdr:rowOff>
    </xdr:from>
    <xdr:to>
      <xdr:col>7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74543</xdr:colOff>
      <xdr:row>31</xdr:row>
      <xdr:rowOff>109330</xdr:rowOff>
    </xdr:from>
    <xdr:to>
      <xdr:col>7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74543</xdr:colOff>
      <xdr:row>33</xdr:row>
      <xdr:rowOff>109330</xdr:rowOff>
    </xdr:from>
    <xdr:to>
      <xdr:col>7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74543</xdr:colOff>
      <xdr:row>37</xdr:row>
      <xdr:rowOff>109330</xdr:rowOff>
    </xdr:from>
    <xdr:to>
      <xdr:col>7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62948</xdr:colOff>
      <xdr:row>15</xdr:row>
      <xdr:rowOff>82827</xdr:rowOff>
    </xdr:from>
    <xdr:to>
      <xdr:col>7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66261</xdr:colOff>
      <xdr:row>22</xdr:row>
      <xdr:rowOff>86140</xdr:rowOff>
    </xdr:from>
    <xdr:to>
      <xdr:col>7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49696</xdr:colOff>
      <xdr:row>8</xdr:row>
      <xdr:rowOff>74543</xdr:rowOff>
    </xdr:from>
    <xdr:to>
      <xdr:col>6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66261</xdr:colOff>
      <xdr:row>42</xdr:row>
      <xdr:rowOff>74543</xdr:rowOff>
    </xdr:from>
    <xdr:to>
      <xdr:col>6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19050</xdr:colOff>
      <xdr:row>20</xdr:row>
      <xdr:rowOff>95250</xdr:rowOff>
    </xdr:from>
    <xdr:to>
      <xdr:col>6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66260</xdr:colOff>
      <xdr:row>11</xdr:row>
      <xdr:rowOff>74544</xdr:rowOff>
    </xdr:from>
    <xdr:to>
      <xdr:col>6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69574</xdr:colOff>
      <xdr:row>28</xdr:row>
      <xdr:rowOff>77857</xdr:rowOff>
    </xdr:from>
    <xdr:to>
      <xdr:col>6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49696</xdr:colOff>
      <xdr:row>46</xdr:row>
      <xdr:rowOff>99392</xdr:rowOff>
    </xdr:from>
    <xdr:to>
      <xdr:col>6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79099</xdr:colOff>
      <xdr:row>18</xdr:row>
      <xdr:rowOff>95250</xdr:rowOff>
    </xdr:from>
    <xdr:to>
      <xdr:col>6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M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E4" sqref="E4"/>
    </sheetView>
  </sheetViews>
  <sheetFormatPr defaultColWidth="9.140625" defaultRowHeight="13.5"/>
  <cols>
    <col min="1" max="1" width="85.28515625" style="2" customWidth="1"/>
    <col min="2" max="5" width="12.5703125" style="2" customWidth="1"/>
    <col min="6" max="8" width="12.140625" style="303" customWidth="1"/>
    <col min="9" max="9" width="12" style="304" customWidth="1"/>
    <col min="10" max="10" width="11.42578125" style="94" customWidth="1"/>
    <col min="11" max="11" width="19.5703125" style="2" bestFit="1" customWidth="1"/>
    <col min="12" max="12" width="9.140625" style="2"/>
    <col min="13" max="13" width="12.42578125" style="2" customWidth="1"/>
    <col min="14" max="16384" width="9.140625" style="2"/>
  </cols>
  <sheetData>
    <row r="1" spans="1:13" ht="9" customHeight="1"/>
    <row r="2" spans="1:13" s="111" customFormat="1" ht="37.5">
      <c r="A2" s="312" t="s">
        <v>13</v>
      </c>
      <c r="B2" s="417"/>
      <c r="C2" s="417"/>
      <c r="D2" s="417"/>
      <c r="E2" s="417"/>
      <c r="F2" s="305"/>
      <c r="G2" s="305"/>
      <c r="H2" s="305"/>
      <c r="I2" s="306"/>
      <c r="J2" s="282"/>
      <c r="K2" s="46"/>
      <c r="L2" s="112"/>
      <c r="M2" s="112"/>
    </row>
    <row r="3" spans="1:13" s="111" customFormat="1" ht="9" customHeight="1">
      <c r="A3" s="39"/>
      <c r="B3" s="283"/>
      <c r="C3" s="283"/>
      <c r="D3" s="283"/>
      <c r="E3" s="283"/>
      <c r="F3" s="305"/>
      <c r="G3" s="305"/>
      <c r="H3" s="305"/>
      <c r="I3" s="306"/>
      <c r="J3" s="282"/>
      <c r="K3" s="46"/>
      <c r="L3" s="112"/>
      <c r="M3" s="112"/>
    </row>
    <row r="4" spans="1:13" ht="18" customHeight="1">
      <c r="A4" s="457" t="s">
        <v>14</v>
      </c>
      <c r="B4" s="466" t="s">
        <v>335</v>
      </c>
      <c r="C4" s="466" t="s">
        <v>336</v>
      </c>
      <c r="D4" s="466" t="s">
        <v>334</v>
      </c>
      <c r="E4" s="466" t="s">
        <v>350</v>
      </c>
      <c r="I4" s="303"/>
      <c r="J4" s="2"/>
    </row>
    <row r="5" spans="1:13" ht="14.25">
      <c r="A5" s="25" t="s">
        <v>15</v>
      </c>
      <c r="B5" s="418">
        <v>5092.71851655097</v>
      </c>
      <c r="C5" s="418">
        <v>5127.993289681689</v>
      </c>
      <c r="D5" s="418">
        <v>5123.3316191354816</v>
      </c>
      <c r="E5" s="418">
        <v>5318.2156385207272</v>
      </c>
      <c r="I5" s="303"/>
      <c r="J5" s="2"/>
    </row>
    <row r="6" spans="1:13">
      <c r="A6" s="8" t="s">
        <v>16</v>
      </c>
      <c r="B6" s="189"/>
      <c r="C6" s="189"/>
      <c r="D6" s="189"/>
      <c r="E6" s="189"/>
      <c r="I6" s="303"/>
      <c r="J6" s="2"/>
    </row>
    <row r="7" spans="1:13" ht="14.25">
      <c r="A7" s="32" t="s">
        <v>17</v>
      </c>
      <c r="B7" s="419">
        <v>4892.8473076977916</v>
      </c>
      <c r="C7" s="419">
        <v>4928.5798876761928</v>
      </c>
      <c r="D7" s="419">
        <v>4925.2357257915946</v>
      </c>
      <c r="E7" s="419">
        <v>5118.3166550438591</v>
      </c>
      <c r="I7" s="303"/>
      <c r="J7" s="2"/>
    </row>
    <row r="8" spans="1:13">
      <c r="A8" s="7" t="s">
        <v>18</v>
      </c>
      <c r="B8" s="189"/>
      <c r="C8" s="189"/>
      <c r="D8" s="189"/>
      <c r="E8" s="189"/>
      <c r="I8" s="303"/>
      <c r="J8" s="2"/>
    </row>
    <row r="9" spans="1:13">
      <c r="A9" s="35" t="s">
        <v>19</v>
      </c>
      <c r="B9" s="420">
        <v>2359.5870527429911</v>
      </c>
      <c r="C9" s="420">
        <v>2361.5470884903934</v>
      </c>
      <c r="D9" s="420">
        <v>2300.4645820143946</v>
      </c>
      <c r="E9" s="420">
        <v>2534.0338331446592</v>
      </c>
      <c r="I9" s="303"/>
      <c r="J9" s="2"/>
    </row>
    <row r="10" spans="1:13">
      <c r="A10" s="7" t="s">
        <v>18</v>
      </c>
      <c r="B10" s="324"/>
      <c r="C10" s="324"/>
      <c r="D10" s="324"/>
      <c r="E10" s="324"/>
      <c r="I10" s="303"/>
      <c r="J10" s="2"/>
    </row>
    <row r="11" spans="1:13">
      <c r="A11" s="23" t="s">
        <v>20</v>
      </c>
      <c r="B11" s="324">
        <v>1786.8233613856994</v>
      </c>
      <c r="C11" s="324">
        <v>1787.9251453137649</v>
      </c>
      <c r="D11" s="324">
        <v>1753.5190692594565</v>
      </c>
      <c r="E11" s="324">
        <v>1757.6054103244187</v>
      </c>
      <c r="I11" s="303"/>
      <c r="J11" s="2"/>
    </row>
    <row r="12" spans="1:13">
      <c r="A12" s="23" t="s">
        <v>21</v>
      </c>
      <c r="B12" s="324">
        <v>171.044478806602</v>
      </c>
      <c r="C12" s="324">
        <v>170.76567299999999</v>
      </c>
      <c r="D12" s="324">
        <v>152.16798</v>
      </c>
      <c r="E12" s="324">
        <v>151.35114492589699</v>
      </c>
      <c r="I12" s="303"/>
      <c r="J12" s="2"/>
    </row>
    <row r="13" spans="1:13">
      <c r="A13" s="23" t="s">
        <v>22</v>
      </c>
      <c r="B13" s="324">
        <v>399.15627831999996</v>
      </c>
      <c r="C13" s="324">
        <v>400.29438864000002</v>
      </c>
      <c r="D13" s="324">
        <v>392.22493967999998</v>
      </c>
      <c r="E13" s="324">
        <v>622.46598173999996</v>
      </c>
      <c r="I13" s="303"/>
      <c r="J13" s="2"/>
    </row>
    <row r="14" spans="1:13" s="156" customFormat="1">
      <c r="A14" s="31" t="s">
        <v>23</v>
      </c>
      <c r="B14" s="324">
        <v>2.5629342306896001</v>
      </c>
      <c r="C14" s="324">
        <v>2.5618815366288001</v>
      </c>
      <c r="D14" s="324">
        <v>2.5525930749381995</v>
      </c>
      <c r="E14" s="324">
        <v>2.6112961543436999</v>
      </c>
      <c r="F14" s="307"/>
      <c r="G14" s="307"/>
      <c r="H14" s="307"/>
      <c r="I14" s="307"/>
    </row>
    <row r="15" spans="1:13" s="156" customFormat="1">
      <c r="A15" s="157" t="s">
        <v>24</v>
      </c>
      <c r="B15" s="420">
        <v>2533.2602549548001</v>
      </c>
      <c r="C15" s="420">
        <v>2567.0327991857998</v>
      </c>
      <c r="D15" s="420">
        <v>2624.7711437772</v>
      </c>
      <c r="E15" s="420">
        <v>2584.2828218991999</v>
      </c>
      <c r="F15" s="307"/>
      <c r="G15" s="307"/>
      <c r="H15" s="307"/>
      <c r="I15" s="307"/>
    </row>
    <row r="16" spans="1:13" s="156" customFormat="1">
      <c r="A16" s="158" t="s">
        <v>18</v>
      </c>
      <c r="B16" s="324"/>
      <c r="C16" s="324"/>
      <c r="D16" s="324"/>
      <c r="E16" s="324"/>
      <c r="F16" s="307"/>
      <c r="G16" s="307"/>
      <c r="H16" s="307"/>
      <c r="I16" s="307"/>
    </row>
    <row r="17" spans="1:10" s="156" customFormat="1">
      <c r="A17" s="31" t="s">
        <v>25</v>
      </c>
      <c r="B17" s="324">
        <v>0</v>
      </c>
      <c r="C17" s="324">
        <v>0</v>
      </c>
      <c r="D17" s="324">
        <v>0</v>
      </c>
      <c r="E17" s="324">
        <v>0</v>
      </c>
      <c r="F17" s="307"/>
      <c r="G17" s="307"/>
      <c r="H17" s="307"/>
      <c r="I17" s="307"/>
    </row>
    <row r="18" spans="1:10" s="156" customFormat="1">
      <c r="A18" s="31" t="s">
        <v>293</v>
      </c>
      <c r="B18" s="324">
        <v>2302.9867341934</v>
      </c>
      <c r="C18" s="324">
        <v>2336.055112</v>
      </c>
      <c r="D18" s="324">
        <v>2393.4552450000001</v>
      </c>
      <c r="E18" s="324">
        <v>2415.1207730740998</v>
      </c>
      <c r="F18" s="307"/>
      <c r="G18" s="307"/>
      <c r="H18" s="307"/>
      <c r="I18" s="307"/>
    </row>
    <row r="19" spans="1:10" s="27" customFormat="1">
      <c r="A19" s="23" t="s">
        <v>26</v>
      </c>
      <c r="B19" s="324">
        <v>220.73283064</v>
      </c>
      <c r="C19" s="324">
        <v>221.72062607999999</v>
      </c>
      <c r="D19" s="324">
        <v>222.50572148000001</v>
      </c>
      <c r="E19" s="324">
        <v>160.71401825999999</v>
      </c>
      <c r="F19" s="308"/>
      <c r="G19" s="308"/>
      <c r="H19" s="308"/>
      <c r="I19" s="308"/>
    </row>
    <row r="20" spans="1:10">
      <c r="A20" s="24" t="s">
        <v>27</v>
      </c>
      <c r="B20" s="324">
        <v>9.5406901214000008</v>
      </c>
      <c r="C20" s="324">
        <v>9.2570611058000019</v>
      </c>
      <c r="D20" s="324">
        <v>8.8101772971999992</v>
      </c>
      <c r="E20" s="324">
        <v>8.4480305650999998</v>
      </c>
      <c r="I20" s="303"/>
      <c r="J20" s="2"/>
    </row>
    <row r="21" spans="1:10" ht="14.25">
      <c r="A21" s="32" t="s">
        <v>28</v>
      </c>
      <c r="B21" s="323">
        <v>199.87120885317839</v>
      </c>
      <c r="C21" s="323">
        <v>199.41340200549601</v>
      </c>
      <c r="D21" s="323">
        <v>198.09589334388701</v>
      </c>
      <c r="E21" s="323">
        <v>199.89898347686852</v>
      </c>
      <c r="I21" s="303"/>
      <c r="J21" s="2"/>
    </row>
    <row r="22" spans="1:10">
      <c r="A22" s="7" t="s">
        <v>16</v>
      </c>
      <c r="B22" s="324"/>
      <c r="C22" s="324"/>
      <c r="D22" s="324"/>
      <c r="E22" s="324"/>
      <c r="I22" s="303"/>
      <c r="J22" s="2"/>
    </row>
    <row r="23" spans="1:10" ht="14.25" thickBot="1">
      <c r="A23" s="475" t="s">
        <v>29</v>
      </c>
      <c r="B23" s="476">
        <v>25.851630069124003</v>
      </c>
      <c r="C23" s="476">
        <v>25.466526193411202</v>
      </c>
      <c r="D23" s="476">
        <v>25.268534225979803</v>
      </c>
      <c r="E23" s="476">
        <v>25.447125935399395</v>
      </c>
      <c r="I23" s="303"/>
      <c r="J23" s="2"/>
    </row>
    <row r="24" spans="1:10" ht="37.5" customHeight="1" thickTop="1">
      <c r="A24" s="446" t="s">
        <v>30</v>
      </c>
      <c r="B24" s="446"/>
      <c r="C24" s="446"/>
      <c r="D24" s="446"/>
      <c r="E24" s="446"/>
      <c r="I24" s="303"/>
      <c r="J24" s="2"/>
    </row>
    <row r="25" spans="1:10" s="209" customFormat="1" ht="63.75">
      <c r="A25" s="446" t="s">
        <v>309</v>
      </c>
      <c r="F25" s="309"/>
      <c r="G25" s="309"/>
      <c r="H25" s="309"/>
      <c r="I25" s="309"/>
    </row>
    <row r="26" spans="1:10" s="111" customFormat="1" ht="18.75">
      <c r="A26" s="39"/>
      <c r="B26" s="189"/>
      <c r="C26" s="189"/>
      <c r="D26" s="189"/>
      <c r="E26" s="189"/>
      <c r="F26" s="311"/>
      <c r="G26" s="311"/>
      <c r="H26" s="311"/>
      <c r="I26" s="311"/>
    </row>
    <row r="27" spans="1:10" ht="16.5">
      <c r="A27" s="457" t="s">
        <v>31</v>
      </c>
      <c r="B27" s="466" t="s">
        <v>335</v>
      </c>
      <c r="C27" s="466" t="s">
        <v>336</v>
      </c>
      <c r="D27" s="466" t="s">
        <v>334</v>
      </c>
      <c r="E27" s="466" t="s">
        <v>350</v>
      </c>
      <c r="I27" s="303"/>
      <c r="J27" s="2"/>
    </row>
    <row r="28" spans="1:10" ht="14.25">
      <c r="A28" s="25" t="s">
        <v>15</v>
      </c>
      <c r="B28" s="418">
        <v>12842.239551520499</v>
      </c>
      <c r="C28" s="418">
        <v>12886.995601331146</v>
      </c>
      <c r="D28" s="418">
        <v>13027.848291551345</v>
      </c>
      <c r="E28" s="418">
        <v>13581.081331292236</v>
      </c>
      <c r="I28" s="303"/>
      <c r="J28" s="2"/>
    </row>
    <row r="29" spans="1:10">
      <c r="A29" s="8" t="s">
        <v>16</v>
      </c>
      <c r="B29" s="325"/>
      <c r="C29" s="325"/>
      <c r="D29" s="325"/>
      <c r="E29" s="325"/>
      <c r="I29" s="303"/>
      <c r="J29" s="2"/>
    </row>
    <row r="30" spans="1:10" ht="14.25">
      <c r="A30" s="32" t="s">
        <v>17</v>
      </c>
      <c r="B30" s="323">
        <v>12338.227021630499</v>
      </c>
      <c r="C30" s="323">
        <v>12385.856171281146</v>
      </c>
      <c r="D30" s="323">
        <v>12524.120749101345</v>
      </c>
      <c r="E30" s="323">
        <v>13070.601024142237</v>
      </c>
      <c r="I30" s="303"/>
      <c r="J30" s="2"/>
    </row>
    <row r="31" spans="1:10">
      <c r="A31" s="7" t="s">
        <v>18</v>
      </c>
      <c r="B31" s="324"/>
      <c r="C31" s="324"/>
      <c r="D31" s="324"/>
      <c r="E31" s="324"/>
      <c r="I31" s="303"/>
      <c r="J31" s="2"/>
    </row>
    <row r="32" spans="1:10">
      <c r="A32" s="35" t="s">
        <v>19</v>
      </c>
      <c r="B32" s="420">
        <v>5950.1388257590042</v>
      </c>
      <c r="C32" s="420">
        <v>5934.7283084298188</v>
      </c>
      <c r="D32" s="420">
        <v>5849.7293953475946</v>
      </c>
      <c r="E32" s="420">
        <v>6471.1403078338553</v>
      </c>
      <c r="I32" s="303"/>
      <c r="J32" s="2"/>
    </row>
    <row r="33" spans="1:10">
      <c r="A33" s="7" t="s">
        <v>18</v>
      </c>
      <c r="B33" s="324"/>
      <c r="C33" s="324"/>
      <c r="D33" s="324"/>
      <c r="E33" s="324"/>
      <c r="I33" s="303"/>
      <c r="J33" s="2"/>
    </row>
    <row r="34" spans="1:10">
      <c r="A34" s="23" t="s">
        <v>20</v>
      </c>
      <c r="B34" s="324">
        <v>4505.8083553200004</v>
      </c>
      <c r="C34" s="324">
        <v>4493.1773856899999</v>
      </c>
      <c r="D34" s="324">
        <v>4458.9306546799999</v>
      </c>
      <c r="E34" s="324">
        <v>4488.3817521500005</v>
      </c>
      <c r="I34" s="303"/>
      <c r="J34" s="2"/>
    </row>
    <row r="35" spans="1:10">
      <c r="A35" s="23" t="s">
        <v>21</v>
      </c>
      <c r="B35" s="324">
        <v>431.3205537790044</v>
      </c>
      <c r="C35" s="324">
        <v>429.14574034981899</v>
      </c>
      <c r="D35" s="324">
        <v>386.93988709759446</v>
      </c>
      <c r="E35" s="324">
        <v>386.50411125385483</v>
      </c>
      <c r="I35" s="303"/>
      <c r="J35" s="2"/>
    </row>
    <row r="36" spans="1:10">
      <c r="A36" s="23" t="s">
        <v>22</v>
      </c>
      <c r="B36" s="324">
        <v>1006.5469999999999</v>
      </c>
      <c r="C36" s="324">
        <v>1005.967</v>
      </c>
      <c r="D36" s="324">
        <v>997.36799999999994</v>
      </c>
      <c r="E36" s="324">
        <v>1589.586</v>
      </c>
      <c r="I36" s="303"/>
      <c r="J36" s="2"/>
    </row>
    <row r="37" spans="1:10">
      <c r="A37" s="23" t="s">
        <v>23</v>
      </c>
      <c r="B37" s="324">
        <v>6.4629166600000003</v>
      </c>
      <c r="C37" s="324">
        <v>6.4381823899999997</v>
      </c>
      <c r="D37" s="324">
        <v>6.4908535699999996</v>
      </c>
      <c r="E37" s="324">
        <v>6.6684444300000001</v>
      </c>
      <c r="I37" s="303"/>
      <c r="J37" s="2"/>
    </row>
    <row r="38" spans="1:10">
      <c r="A38" s="35" t="s">
        <v>24</v>
      </c>
      <c r="B38" s="420">
        <v>6388.0881958714945</v>
      </c>
      <c r="C38" s="420">
        <v>6451.1278628513264</v>
      </c>
      <c r="D38" s="420">
        <v>6674.391353753751</v>
      </c>
      <c r="E38" s="420">
        <v>6599.4607163083829</v>
      </c>
      <c r="I38" s="303"/>
      <c r="J38" s="2"/>
    </row>
    <row r="39" spans="1:10">
      <c r="A39" s="7" t="s">
        <v>18</v>
      </c>
      <c r="B39" s="324"/>
      <c r="C39" s="324"/>
      <c r="D39" s="324"/>
      <c r="E39" s="324"/>
      <c r="I39" s="303"/>
      <c r="J39" s="2"/>
    </row>
    <row r="40" spans="1:10">
      <c r="A40" s="23" t="s">
        <v>25</v>
      </c>
      <c r="B40" s="324">
        <v>0</v>
      </c>
      <c r="C40" s="324">
        <v>0</v>
      </c>
      <c r="D40" s="324">
        <v>0</v>
      </c>
      <c r="E40" s="324">
        <v>0</v>
      </c>
      <c r="I40" s="303"/>
      <c r="J40" s="2"/>
    </row>
    <row r="41" spans="1:10">
      <c r="A41" s="23" t="s">
        <v>293</v>
      </c>
      <c r="B41" s="324">
        <v>5807.4105663541459</v>
      </c>
      <c r="C41" s="324">
        <v>5870.6652392440692</v>
      </c>
      <c r="D41" s="324">
        <v>6086.190421095459</v>
      </c>
      <c r="E41" s="324">
        <v>6167.4730536379884</v>
      </c>
      <c r="I41" s="303"/>
      <c r="J41" s="2"/>
    </row>
    <row r="42" spans="1:10">
      <c r="A42" s="23" t="s">
        <v>26</v>
      </c>
      <c r="B42" s="324">
        <v>556.61900000000003</v>
      </c>
      <c r="C42" s="324">
        <v>557.19899999999996</v>
      </c>
      <c r="D42" s="324">
        <v>565.798</v>
      </c>
      <c r="E42" s="324">
        <v>410.41399999999999</v>
      </c>
      <c r="I42" s="303"/>
      <c r="J42" s="2"/>
    </row>
    <row r="43" spans="1:10">
      <c r="A43" s="24" t="s">
        <v>27</v>
      </c>
      <c r="B43" s="324">
        <v>24.058629517349207</v>
      </c>
      <c r="C43" s="324">
        <v>23.263623607257742</v>
      </c>
      <c r="D43" s="324">
        <v>22.402932658292226</v>
      </c>
      <c r="E43" s="324">
        <v>21.573662670395056</v>
      </c>
      <c r="I43" s="303"/>
      <c r="J43" s="2"/>
    </row>
    <row r="44" spans="1:10" ht="14.25">
      <c r="A44" s="32" t="s">
        <v>28</v>
      </c>
      <c r="B44" s="323">
        <v>504.01252989</v>
      </c>
      <c r="C44" s="323">
        <v>501.13943004999999</v>
      </c>
      <c r="D44" s="323">
        <v>503.72754244999999</v>
      </c>
      <c r="E44" s="323">
        <v>510.48030715000004</v>
      </c>
      <c r="I44" s="303"/>
      <c r="J44" s="2"/>
    </row>
    <row r="45" spans="1:10">
      <c r="A45" s="7" t="s">
        <v>16</v>
      </c>
      <c r="B45" s="324"/>
      <c r="C45" s="324"/>
      <c r="D45" s="324"/>
      <c r="E45" s="324"/>
      <c r="I45" s="303"/>
      <c r="J45" s="2"/>
    </row>
    <row r="46" spans="1:10" ht="14.25" thickBot="1">
      <c r="A46" s="475" t="s">
        <v>29</v>
      </c>
      <c r="B46" s="476">
        <v>65.189706650000005</v>
      </c>
      <c r="C46" s="476">
        <v>63.999110860000002</v>
      </c>
      <c r="D46" s="476">
        <v>64.254015730000006</v>
      </c>
      <c r="E46" s="476">
        <v>64.984105659999997</v>
      </c>
      <c r="I46" s="303"/>
      <c r="J46" s="2"/>
    </row>
    <row r="47" spans="1:10" ht="35.25" customHeight="1" thickTop="1">
      <c r="A47" s="446" t="s">
        <v>30</v>
      </c>
      <c r="B47" s="446"/>
      <c r="C47" s="446"/>
      <c r="D47" s="446"/>
      <c r="E47" s="446"/>
      <c r="I47" s="303"/>
      <c r="J47" s="2"/>
    </row>
    <row r="48" spans="1:10" s="209" customFormat="1" ht="63.75">
      <c r="A48" s="446" t="s">
        <v>309</v>
      </c>
      <c r="F48" s="309"/>
      <c r="G48" s="309"/>
      <c r="H48" s="309"/>
      <c r="I48" s="309"/>
    </row>
    <row r="49" spans="1:10" s="111" customFormat="1" ht="18.75">
      <c r="A49" s="39"/>
      <c r="B49" s="189"/>
      <c r="C49" s="189"/>
      <c r="D49" s="189"/>
      <c r="E49" s="189"/>
      <c r="F49" s="311"/>
      <c r="G49" s="311"/>
      <c r="H49" s="311"/>
      <c r="I49" s="311"/>
    </row>
    <row r="50" spans="1:10" ht="16.5">
      <c r="A50" s="460"/>
      <c r="B50" s="466" t="s">
        <v>335</v>
      </c>
      <c r="C50" s="466" t="s">
        <v>336</v>
      </c>
      <c r="D50" s="466" t="s">
        <v>334</v>
      </c>
      <c r="E50" s="466" t="s">
        <v>350</v>
      </c>
      <c r="I50" s="303"/>
      <c r="J50" s="2"/>
    </row>
    <row r="51" spans="1:10" s="99" customFormat="1" ht="14.25">
      <c r="A51" s="101" t="s">
        <v>32</v>
      </c>
      <c r="B51" s="421">
        <v>5092.7185165509691</v>
      </c>
      <c r="C51" s="421">
        <v>5127.9932896816899</v>
      </c>
      <c r="D51" s="421">
        <v>5123.3316191354816</v>
      </c>
      <c r="E51" s="421">
        <v>5318.2156385207272</v>
      </c>
    </row>
    <row r="52" spans="1:10" s="100" customFormat="1">
      <c r="A52" s="7" t="s">
        <v>18</v>
      </c>
      <c r="B52" s="324"/>
      <c r="C52" s="324"/>
      <c r="D52" s="324"/>
      <c r="E52" s="324"/>
    </row>
    <row r="53" spans="1:10" s="100" customFormat="1">
      <c r="A53" s="23" t="s">
        <v>33</v>
      </c>
      <c r="B53" s="324">
        <v>2559.4582615961695</v>
      </c>
      <c r="C53" s="324">
        <v>2560.9604904958896</v>
      </c>
      <c r="D53" s="324">
        <v>2498.5604753582816</v>
      </c>
      <c r="E53" s="324">
        <v>2733.9328166215278</v>
      </c>
    </row>
    <row r="54" spans="1:10" s="100" customFormat="1">
      <c r="A54" s="23" t="s">
        <v>34</v>
      </c>
      <c r="B54" s="324">
        <v>2533.2602549548001</v>
      </c>
      <c r="C54" s="324">
        <v>2567.0327991857998</v>
      </c>
      <c r="D54" s="324">
        <v>2624.7711437772</v>
      </c>
      <c r="E54" s="324">
        <v>2584.2828218991999</v>
      </c>
    </row>
    <row r="55" spans="1:10" s="99" customFormat="1" ht="14.25">
      <c r="A55" s="101" t="s">
        <v>35</v>
      </c>
      <c r="B55" s="421">
        <v>12842.239551520499</v>
      </c>
      <c r="C55" s="421">
        <v>12886.995601331146</v>
      </c>
      <c r="D55" s="421">
        <v>13027.848291551345</v>
      </c>
      <c r="E55" s="421">
        <v>13581.081331292238</v>
      </c>
    </row>
    <row r="56" spans="1:10" s="100" customFormat="1">
      <c r="A56" s="7" t="s">
        <v>18</v>
      </c>
      <c r="B56" s="324"/>
      <c r="C56" s="324"/>
      <c r="D56" s="324"/>
      <c r="E56" s="324"/>
    </row>
    <row r="57" spans="1:10" s="100" customFormat="1">
      <c r="A57" s="23" t="s">
        <v>36</v>
      </c>
      <c r="B57" s="324">
        <v>6454.1513556490045</v>
      </c>
      <c r="C57" s="324">
        <v>6435.8677384798184</v>
      </c>
      <c r="D57" s="324">
        <v>6353.4569377975949</v>
      </c>
      <c r="E57" s="324">
        <v>6981.6206149838554</v>
      </c>
    </row>
    <row r="58" spans="1:10" s="100" customFormat="1">
      <c r="A58" s="23" t="s">
        <v>37</v>
      </c>
      <c r="B58" s="324">
        <v>6388.0881958714945</v>
      </c>
      <c r="C58" s="324">
        <v>6451.1278628513264</v>
      </c>
      <c r="D58" s="324">
        <v>6674.391353753751</v>
      </c>
      <c r="E58" s="324">
        <v>6599.4607163083829</v>
      </c>
    </row>
    <row r="59" spans="1:10" s="111" customFormat="1" ht="18.75">
      <c r="A59" s="39"/>
      <c r="B59" s="189"/>
      <c r="C59" s="189"/>
      <c r="D59" s="189"/>
      <c r="E59" s="189"/>
      <c r="F59" s="311"/>
      <c r="G59" s="311"/>
      <c r="H59" s="311"/>
      <c r="I59" s="311"/>
    </row>
    <row r="60" spans="1:10" ht="16.5">
      <c r="A60" s="460"/>
      <c r="B60" s="466" t="s">
        <v>335</v>
      </c>
      <c r="C60" s="466" t="s">
        <v>336</v>
      </c>
      <c r="D60" s="466" t="s">
        <v>334</v>
      </c>
      <c r="E60" s="466" t="s">
        <v>350</v>
      </c>
      <c r="I60" s="303"/>
      <c r="J60" s="2"/>
    </row>
    <row r="61" spans="1:10" s="99" customFormat="1" ht="14.25">
      <c r="A61" s="101" t="s">
        <v>32</v>
      </c>
      <c r="B61" s="421">
        <v>5092.71851655097</v>
      </c>
      <c r="C61" s="421">
        <v>5127.993289681689</v>
      </c>
      <c r="D61" s="421">
        <v>5123.3316191354816</v>
      </c>
      <c r="E61" s="421">
        <v>5318.2156385207272</v>
      </c>
    </row>
    <row r="62" spans="1:10" s="100" customFormat="1">
      <c r="A62" s="7" t="s">
        <v>18</v>
      </c>
      <c r="B62" s="324"/>
      <c r="C62" s="324"/>
      <c r="D62" s="324"/>
      <c r="E62" s="324"/>
    </row>
    <row r="63" spans="1:10" s="100" customFormat="1">
      <c r="A63" s="23" t="s">
        <v>38</v>
      </c>
      <c r="B63" s="324">
        <v>2483.5719031214021</v>
      </c>
      <c r="C63" s="324">
        <v>2516.0778461057998</v>
      </c>
      <c r="D63" s="324">
        <v>2554.4334022972002</v>
      </c>
      <c r="E63" s="324">
        <v>2574.919948565097</v>
      </c>
    </row>
    <row r="64" spans="1:10" s="100" customFormat="1">
      <c r="A64" s="23" t="s">
        <v>39</v>
      </c>
      <c r="B64" s="324">
        <v>2609.1466134295679</v>
      </c>
      <c r="C64" s="324">
        <v>2611.9154435758892</v>
      </c>
      <c r="D64" s="324">
        <v>2568.8982168382813</v>
      </c>
      <c r="E64" s="324">
        <v>2743.2956899556302</v>
      </c>
    </row>
    <row r="65" spans="1:10" s="99" customFormat="1" ht="14.25">
      <c r="A65" s="101" t="s">
        <v>35</v>
      </c>
      <c r="B65" s="421">
        <v>12842.239551520499</v>
      </c>
      <c r="C65" s="421">
        <v>12886.995601331146</v>
      </c>
      <c r="D65" s="421">
        <v>13027.848291551345</v>
      </c>
      <c r="E65" s="421">
        <v>13581.081331292236</v>
      </c>
    </row>
    <row r="66" spans="1:10" s="100" customFormat="1">
      <c r="A66" s="7" t="s">
        <v>18</v>
      </c>
      <c r="B66" s="324"/>
      <c r="C66" s="324"/>
      <c r="D66" s="324"/>
      <c r="E66" s="324"/>
    </row>
    <row r="67" spans="1:10" s="100" customFormat="1">
      <c r="A67" s="23" t="s">
        <v>40</v>
      </c>
      <c r="B67" s="324">
        <v>6262.7897496504993</v>
      </c>
      <c r="C67" s="324">
        <v>6323.0746032011457</v>
      </c>
      <c r="D67" s="324">
        <v>6495.5332408513459</v>
      </c>
      <c r="E67" s="324">
        <v>6575.5508275622378</v>
      </c>
    </row>
    <row r="68" spans="1:10" s="100" customFormat="1" ht="14.25" thickBot="1">
      <c r="A68" s="477" t="s">
        <v>41</v>
      </c>
      <c r="B68" s="476">
        <v>6579.4498018699996</v>
      </c>
      <c r="C68" s="476">
        <v>6563.92099813</v>
      </c>
      <c r="D68" s="476">
        <v>6532.3150506999991</v>
      </c>
      <c r="E68" s="476">
        <v>7005.5305037299986</v>
      </c>
    </row>
    <row r="69" spans="1:10" ht="14.25" thickTop="1">
      <c r="A69" s="446"/>
      <c r="B69" s="446"/>
      <c r="C69" s="446"/>
      <c r="D69" s="446"/>
      <c r="E69" s="446"/>
      <c r="I69" s="303"/>
      <c r="J69" s="2"/>
    </row>
    <row r="70" spans="1:10" ht="16.5">
      <c r="A70" s="473"/>
      <c r="B70" s="474" t="s">
        <v>335</v>
      </c>
      <c r="C70" s="474" t="s">
        <v>336</v>
      </c>
      <c r="D70" s="474" t="s">
        <v>334</v>
      </c>
      <c r="E70" s="474" t="s">
        <v>350</v>
      </c>
      <c r="I70" s="303"/>
      <c r="J70" s="2"/>
    </row>
    <row r="71" spans="1:10" ht="17.25" customHeight="1" thickBot="1">
      <c r="A71" s="479" t="s">
        <v>42</v>
      </c>
      <c r="B71" s="478">
        <v>396.56</v>
      </c>
      <c r="C71" s="478">
        <v>397.92</v>
      </c>
      <c r="D71" s="478">
        <v>393.26</v>
      </c>
      <c r="E71" s="478">
        <v>391.59</v>
      </c>
      <c r="I71" s="303"/>
      <c r="J71" s="2"/>
    </row>
    <row r="72" spans="1:10" ht="14.25" thickTop="1">
      <c r="A72" s="4"/>
      <c r="F72" s="310"/>
      <c r="G72" s="310"/>
      <c r="H72" s="310"/>
    </row>
    <row r="73" spans="1:10">
      <c r="F73" s="310"/>
      <c r="G73" s="310"/>
      <c r="H73" s="310"/>
    </row>
    <row r="75" spans="1:10">
      <c r="B75" s="46"/>
      <c r="C75" s="46"/>
      <c r="D75" s="46"/>
      <c r="E75" s="46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K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5" width="12.5703125" style="1" bestFit="1" customWidth="1"/>
    <col min="6" max="11" width="13" style="1" bestFit="1" customWidth="1"/>
    <col min="12" max="26" width="15.140625" style="1" customWidth="1"/>
    <col min="27" max="33" width="12.140625" style="1" customWidth="1"/>
    <col min="34" max="34" width="9.140625" style="1"/>
    <col min="35" max="35" width="9.5703125" style="1" bestFit="1" customWidth="1"/>
    <col min="36" max="16384" width="9.140625" style="1"/>
  </cols>
  <sheetData>
    <row r="1" spans="1:33" ht="9" customHeight="1"/>
    <row r="2" spans="1:33" s="102" customFormat="1" ht="17.25">
      <c r="A2" s="455" t="s">
        <v>221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" customHeight="1"/>
    <row r="4" spans="1:33" s="102" customFormat="1" ht="18" customHeight="1">
      <c r="A4" s="461"/>
      <c r="B4" s="466" t="s">
        <v>335</v>
      </c>
      <c r="C4" s="466" t="s">
        <v>336</v>
      </c>
      <c r="D4" s="466" t="s">
        <v>334</v>
      </c>
      <c r="E4" s="466" t="s">
        <v>350</v>
      </c>
      <c r="F4" s="15"/>
      <c r="G4" s="15"/>
      <c r="H4" s="15"/>
      <c r="I4" s="15"/>
      <c r="J4" s="15"/>
    </row>
    <row r="5" spans="1:33" s="102" customFormat="1" ht="16.5" customHeight="1">
      <c r="A5" s="26" t="s">
        <v>222</v>
      </c>
      <c r="B5" s="141">
        <v>504.01252989</v>
      </c>
      <c r="C5" s="141">
        <v>501.13943004999999</v>
      </c>
      <c r="D5" s="141">
        <v>503.72754244999999</v>
      </c>
      <c r="E5" s="141">
        <v>510.48030715000004</v>
      </c>
      <c r="F5" s="15"/>
      <c r="G5" s="15"/>
      <c r="H5" s="15"/>
      <c r="I5" s="15"/>
      <c r="J5" s="15"/>
    </row>
    <row r="6" spans="1:33" s="268" customFormat="1" ht="16.5" customHeight="1">
      <c r="A6" s="10" t="s">
        <v>223</v>
      </c>
      <c r="B6" s="270">
        <v>100</v>
      </c>
      <c r="C6" s="270">
        <v>100</v>
      </c>
      <c r="D6" s="270">
        <v>100</v>
      </c>
      <c r="E6" s="270">
        <v>100</v>
      </c>
      <c r="F6" s="15"/>
      <c r="G6" s="15"/>
      <c r="H6" s="15"/>
      <c r="I6" s="15"/>
      <c r="J6" s="15"/>
    </row>
    <row r="7" spans="1:33" s="102" customFormat="1" ht="16.5" customHeight="1">
      <c r="A7" s="12" t="s">
        <v>147</v>
      </c>
      <c r="B7" s="11"/>
      <c r="C7" s="11"/>
      <c r="D7" s="11"/>
      <c r="E7" s="11"/>
      <c r="F7" s="15"/>
      <c r="G7" s="15"/>
      <c r="H7" s="15"/>
      <c r="I7" s="15"/>
      <c r="J7" s="15"/>
    </row>
    <row r="8" spans="1:33" s="102" customFormat="1" ht="16.5" customHeight="1">
      <c r="A8" s="138" t="s">
        <v>224</v>
      </c>
      <c r="B8" s="11">
        <v>48.133177312664536</v>
      </c>
      <c r="C8" s="11">
        <v>47.633410694940387</v>
      </c>
      <c r="D8" s="11">
        <v>47.476252854237799</v>
      </c>
      <c r="E8" s="11">
        <v>46.753001645148778</v>
      </c>
      <c r="F8" s="15"/>
      <c r="G8" s="15"/>
      <c r="H8" s="15"/>
      <c r="I8" s="15"/>
      <c r="J8" s="15"/>
    </row>
    <row r="9" spans="1:33" s="102" customFormat="1" ht="16.5" customHeight="1">
      <c r="A9" s="12" t="s">
        <v>147</v>
      </c>
      <c r="B9" s="11"/>
      <c r="C9" s="11"/>
      <c r="D9" s="11"/>
      <c r="E9" s="11"/>
      <c r="F9" s="15"/>
      <c r="G9" s="15"/>
      <c r="H9" s="15"/>
      <c r="I9" s="15"/>
      <c r="J9" s="15"/>
    </row>
    <row r="10" spans="1:33" s="102" customFormat="1" ht="16.5" customHeight="1">
      <c r="A10" s="13" t="s">
        <v>148</v>
      </c>
      <c r="B10" s="11">
        <v>6.3599609333117098</v>
      </c>
      <c r="C10" s="11">
        <v>6.1749282024989602</v>
      </c>
      <c r="D10" s="11">
        <v>6.1432019082164047</v>
      </c>
      <c r="E10" s="11">
        <v>6.0619380545285351</v>
      </c>
      <c r="F10" s="15"/>
      <c r="G10" s="15"/>
      <c r="H10" s="15"/>
      <c r="I10" s="15"/>
      <c r="J10" s="15"/>
    </row>
    <row r="11" spans="1:33" s="102" customFormat="1" ht="16.5" customHeight="1">
      <c r="A11" s="13" t="s">
        <v>154</v>
      </c>
      <c r="B11" s="11">
        <v>1.9806401047566626</v>
      </c>
      <c r="C11" s="11">
        <v>1.9935936370050151</v>
      </c>
      <c r="D11" s="11">
        <v>1.9964969993671229</v>
      </c>
      <c r="E11" s="11">
        <v>1.9884828852011474</v>
      </c>
      <c r="F11" s="15"/>
      <c r="G11" s="15"/>
      <c r="H11" s="15"/>
      <c r="I11" s="15"/>
      <c r="J11" s="15"/>
    </row>
    <row r="12" spans="1:33" s="102" customFormat="1" ht="16.5" customHeight="1">
      <c r="A12" s="13" t="s">
        <v>155</v>
      </c>
      <c r="B12" s="11">
        <v>11.214126704813379</v>
      </c>
      <c r="C12" s="11">
        <v>11.287467919727701</v>
      </c>
      <c r="D12" s="11">
        <v>11.303906378248506</v>
      </c>
      <c r="E12" s="11">
        <v>11.258531499651408</v>
      </c>
      <c r="F12" s="15"/>
      <c r="G12" s="15"/>
      <c r="H12" s="15"/>
      <c r="I12" s="15"/>
      <c r="J12" s="15"/>
    </row>
    <row r="13" spans="1:33" s="102" customFormat="1" ht="16.5" customHeight="1">
      <c r="A13" s="13" t="s">
        <v>225</v>
      </c>
      <c r="B13" s="11">
        <v>28.578449569782784</v>
      </c>
      <c r="C13" s="11">
        <v>28.17742093570871</v>
      </c>
      <c r="D13" s="11">
        <v>28.032647568405761</v>
      </c>
      <c r="E13" s="11">
        <v>27.444049205767687</v>
      </c>
      <c r="F13" s="15"/>
      <c r="G13" s="15"/>
      <c r="H13" s="15"/>
      <c r="I13" s="15"/>
      <c r="J13" s="15"/>
    </row>
    <row r="14" spans="1:33" s="102" customFormat="1" ht="16.5" customHeight="1">
      <c r="A14" s="138" t="s">
        <v>226</v>
      </c>
      <c r="B14" s="11">
        <v>51.866822687335471</v>
      </c>
      <c r="C14" s="11">
        <v>52.366589305059605</v>
      </c>
      <c r="D14" s="11">
        <v>52.523747145762208</v>
      </c>
      <c r="E14" s="11">
        <v>53.246998354851229</v>
      </c>
      <c r="F14" s="15"/>
      <c r="G14" s="15"/>
      <c r="H14" s="15"/>
      <c r="I14" s="15"/>
      <c r="J14" s="15"/>
    </row>
    <row r="15" spans="1:33" s="102" customFormat="1" ht="16.5" customHeight="1">
      <c r="A15" s="12" t="s">
        <v>147</v>
      </c>
      <c r="B15" s="11"/>
      <c r="C15" s="11"/>
      <c r="D15" s="11"/>
      <c r="E15" s="11"/>
      <c r="F15" s="15"/>
      <c r="G15" s="15"/>
      <c r="H15" s="15"/>
      <c r="I15" s="15"/>
      <c r="J15" s="15"/>
    </row>
    <row r="16" spans="1:33" s="102" customFormat="1" ht="16.5" customHeight="1">
      <c r="A16" s="13" t="s">
        <v>159</v>
      </c>
      <c r="B16" s="11">
        <v>51.866822687335471</v>
      </c>
      <c r="C16" s="11">
        <v>52.366589305059605</v>
      </c>
      <c r="D16" s="11">
        <v>52.523747145762208</v>
      </c>
      <c r="E16" s="11">
        <v>53.246998354851229</v>
      </c>
      <c r="F16" s="15"/>
      <c r="G16" s="15"/>
      <c r="H16" s="15"/>
      <c r="I16" s="15"/>
      <c r="J16" s="15"/>
    </row>
    <row r="17" spans="1:35" s="102" customFormat="1" ht="4.5" customHeight="1">
      <c r="A17" s="14"/>
      <c r="B17" s="11"/>
      <c r="C17" s="11"/>
      <c r="D17" s="11"/>
      <c r="E17" s="11"/>
      <c r="F17" s="15"/>
      <c r="G17" s="15"/>
      <c r="H17" s="15"/>
      <c r="I17" s="15"/>
      <c r="J17" s="15"/>
    </row>
    <row r="18" spans="1:35" s="268" customFormat="1" ht="16.5" customHeight="1">
      <c r="A18" s="10" t="s">
        <v>76</v>
      </c>
      <c r="B18" s="270">
        <v>100</v>
      </c>
      <c r="C18" s="270">
        <v>100</v>
      </c>
      <c r="D18" s="270">
        <v>100</v>
      </c>
      <c r="E18" s="270">
        <v>100</v>
      </c>
      <c r="F18" s="15"/>
      <c r="G18" s="15"/>
      <c r="H18" s="15"/>
      <c r="I18" s="15"/>
      <c r="J18" s="15"/>
    </row>
    <row r="19" spans="1:35" s="102" customFormat="1" ht="16.5" customHeight="1">
      <c r="A19" s="12" t="s">
        <v>147</v>
      </c>
      <c r="B19" s="11"/>
      <c r="C19" s="11"/>
      <c r="D19" s="11"/>
      <c r="E19" s="11"/>
      <c r="F19" s="15"/>
      <c r="G19" s="15"/>
      <c r="H19" s="15"/>
      <c r="I19" s="15"/>
      <c r="J19" s="15"/>
    </row>
    <row r="20" spans="1:35" s="102" customFormat="1" ht="16.5" customHeight="1">
      <c r="A20" s="13" t="s">
        <v>0</v>
      </c>
      <c r="B20" s="11">
        <v>34.938410503094488</v>
      </c>
      <c r="C20" s="11">
        <v>34.352349138207671</v>
      </c>
      <c r="D20" s="11">
        <v>34.175849476622162</v>
      </c>
      <c r="E20" s="11">
        <v>33.505987260296216</v>
      </c>
      <c r="F20" s="15"/>
      <c r="G20" s="15"/>
      <c r="H20" s="15"/>
      <c r="I20" s="15"/>
      <c r="J20" s="15"/>
    </row>
    <row r="21" spans="1:35" s="102" customFormat="1" ht="16.5" customHeight="1">
      <c r="A21" s="13" t="s">
        <v>1</v>
      </c>
      <c r="B21" s="11">
        <v>13.194766809570043</v>
      </c>
      <c r="C21" s="11">
        <v>13.281061556732718</v>
      </c>
      <c r="D21" s="11">
        <v>13.300403377615629</v>
      </c>
      <c r="E21" s="11">
        <v>13.247014384852552</v>
      </c>
      <c r="F21" s="15"/>
      <c r="G21" s="15"/>
      <c r="H21" s="15"/>
      <c r="I21" s="15"/>
      <c r="J21" s="15"/>
    </row>
    <row r="22" spans="1:35" s="102" customFormat="1" ht="16.5" customHeight="1">
      <c r="A22" s="13" t="s">
        <v>2</v>
      </c>
      <c r="B22" s="11">
        <v>51.866822687335471</v>
      </c>
      <c r="C22" s="11">
        <v>52.366589305059613</v>
      </c>
      <c r="D22" s="11">
        <v>52.523747145762208</v>
      </c>
      <c r="E22" s="11">
        <v>53.246998354851229</v>
      </c>
      <c r="F22" s="15"/>
      <c r="G22" s="15"/>
      <c r="H22" s="15"/>
      <c r="I22" s="15"/>
      <c r="J22" s="15"/>
    </row>
    <row r="23" spans="1:35" s="102" customFormat="1" ht="4.5" customHeight="1">
      <c r="A23" s="13"/>
      <c r="B23" s="11"/>
      <c r="C23" s="11"/>
      <c r="D23" s="11"/>
      <c r="E23" s="11"/>
      <c r="F23" s="15"/>
      <c r="G23" s="15"/>
      <c r="H23" s="15"/>
      <c r="I23" s="15"/>
      <c r="J23" s="15"/>
    </row>
    <row r="24" spans="1:35" s="268" customFormat="1" ht="16.5" customHeight="1">
      <c r="A24" s="10" t="s">
        <v>84</v>
      </c>
      <c r="B24" s="271">
        <v>100</v>
      </c>
      <c r="C24" s="271">
        <v>100</v>
      </c>
      <c r="D24" s="271">
        <v>100</v>
      </c>
      <c r="E24" s="271">
        <v>100</v>
      </c>
      <c r="F24" s="15"/>
      <c r="G24" s="15"/>
      <c r="H24" s="15"/>
      <c r="I24" s="15"/>
      <c r="J24" s="15"/>
    </row>
    <row r="25" spans="1:35" s="102" customFormat="1" ht="16.5" customHeight="1">
      <c r="A25" s="152" t="s">
        <v>45</v>
      </c>
      <c r="B25" s="153"/>
      <c r="C25" s="153"/>
      <c r="D25" s="153"/>
      <c r="E25" s="153"/>
      <c r="F25" s="15"/>
      <c r="G25" s="15"/>
      <c r="H25" s="15"/>
      <c r="I25" s="15"/>
      <c r="J25" s="15"/>
    </row>
    <row r="26" spans="1:35" s="102" customFormat="1" ht="16.5" customHeight="1">
      <c r="A26" s="13" t="s">
        <v>85</v>
      </c>
      <c r="B26" s="153">
        <v>58.018951604996964</v>
      </c>
      <c r="C26" s="153">
        <v>57.983461756543136</v>
      </c>
      <c r="D26" s="153">
        <v>58.089782050987402</v>
      </c>
      <c r="E26" s="153">
        <v>58.522792330207523</v>
      </c>
      <c r="F26" s="15"/>
      <c r="G26" s="15"/>
      <c r="H26" s="15"/>
      <c r="I26" s="15"/>
      <c r="J26" s="15"/>
    </row>
    <row r="27" spans="1:35" s="102" customFormat="1" ht="16.5" customHeight="1" thickBot="1">
      <c r="A27" s="512" t="s">
        <v>86</v>
      </c>
      <c r="B27" s="521">
        <v>41.981048395003036</v>
      </c>
      <c r="C27" s="521">
        <v>42.016538243456864</v>
      </c>
      <c r="D27" s="521">
        <v>41.910217949012598</v>
      </c>
      <c r="E27" s="521">
        <v>41.477207669792477</v>
      </c>
      <c r="F27" s="15"/>
      <c r="G27" s="15"/>
      <c r="H27" s="15"/>
      <c r="I27" s="15"/>
      <c r="J27" s="15"/>
    </row>
    <row r="28" spans="1:35" s="120" customFormat="1" ht="16.5" customHeight="1" thickTop="1"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3"/>
    </row>
    <row r="29" spans="1:35" s="102" customFormat="1">
      <c r="A29" s="459" t="s">
        <v>227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3"/>
    </row>
    <row r="30" spans="1:35" ht="4.5" customHeight="1">
      <c r="AA30" s="102"/>
      <c r="AB30" s="102"/>
      <c r="AC30" s="102"/>
      <c r="AD30" s="102"/>
      <c r="AE30" s="102"/>
      <c r="AF30" s="102"/>
      <c r="AG30" s="102"/>
      <c r="AH30" s="15"/>
      <c r="AI30" s="33"/>
    </row>
    <row r="31" spans="1:35" ht="36" customHeight="1">
      <c r="A31" s="457" t="s">
        <v>170</v>
      </c>
      <c r="B31" s="460" t="s">
        <v>351</v>
      </c>
      <c r="C31" s="461" t="s">
        <v>337</v>
      </c>
      <c r="D31" s="461" t="s">
        <v>333</v>
      </c>
      <c r="E31" s="461" t="s">
        <v>349</v>
      </c>
      <c r="F31" s="22"/>
      <c r="G31" s="22"/>
      <c r="H31" s="22"/>
      <c r="I31" s="22"/>
    </row>
    <row r="32" spans="1:35" ht="16.5" customHeight="1">
      <c r="A32" s="38" t="s">
        <v>171</v>
      </c>
      <c r="B32" s="280">
        <v>1.8964411932371545</v>
      </c>
      <c r="C32" s="142">
        <v>1.2191063</v>
      </c>
      <c r="D32" s="142">
        <v>0.5884933832371545</v>
      </c>
      <c r="E32" s="142">
        <v>8.8841509999999999E-2</v>
      </c>
      <c r="F32" s="22"/>
      <c r="G32" s="22"/>
      <c r="H32" s="22"/>
      <c r="I32" s="22"/>
    </row>
    <row r="33" spans="1:37" ht="16.5" customHeight="1">
      <c r="A33" s="38" t="s">
        <v>172</v>
      </c>
      <c r="B33" s="280">
        <v>5.0525000000000002</v>
      </c>
      <c r="C33" s="142">
        <v>3.9408000000000003</v>
      </c>
      <c r="D33" s="142">
        <v>0</v>
      </c>
      <c r="E33" s="142">
        <v>1.1116999999999999</v>
      </c>
      <c r="F33" s="22"/>
      <c r="G33" s="22"/>
      <c r="H33" s="22"/>
      <c r="I33" s="22"/>
    </row>
    <row r="34" spans="1:37" ht="16.5" customHeight="1" thickBot="1">
      <c r="A34" s="518" t="s">
        <v>173</v>
      </c>
      <c r="B34" s="519">
        <v>2.0105270338995846</v>
      </c>
      <c r="C34" s="520">
        <v>2.0105270338995846</v>
      </c>
      <c r="D34" s="520">
        <v>0</v>
      </c>
      <c r="E34" s="520">
        <v>0</v>
      </c>
      <c r="F34" s="22"/>
      <c r="G34" s="22"/>
      <c r="H34" s="22"/>
      <c r="I34" s="22"/>
    </row>
    <row r="35" spans="1:37" ht="17.25" thickTop="1">
      <c r="C35" s="140"/>
      <c r="D35" s="140"/>
      <c r="E35" s="140"/>
      <c r="F35" s="140"/>
      <c r="G35" s="140"/>
      <c r="H35" s="140"/>
      <c r="I35" s="140"/>
      <c r="J35" s="140"/>
      <c r="K35" s="140"/>
      <c r="M35" s="140"/>
      <c r="N35" s="140"/>
      <c r="O35" s="140"/>
      <c r="P35" s="140"/>
      <c r="Q35" s="140"/>
      <c r="R35" s="140"/>
      <c r="S35" s="254"/>
      <c r="T35" s="254"/>
      <c r="U35" s="254"/>
      <c r="V35" s="254"/>
      <c r="W35" s="254"/>
      <c r="X35" s="254"/>
      <c r="Y35" s="254"/>
      <c r="Z35" s="254"/>
      <c r="AA35" s="102"/>
      <c r="AB35" s="102"/>
      <c r="AC35" s="102"/>
      <c r="AD35" s="102"/>
      <c r="AE35" s="102"/>
      <c r="AF35" s="102"/>
      <c r="AG35" s="102"/>
      <c r="AH35" s="15"/>
      <c r="AI35" s="33"/>
    </row>
    <row r="36" spans="1:37" s="102" customFormat="1" ht="16.5" customHeight="1">
      <c r="A36" s="125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5"/>
      <c r="AH36" s="33"/>
      <c r="AJ36" s="110"/>
    </row>
    <row r="37" spans="1:37" s="102" customFormat="1">
      <c r="A37" s="125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5"/>
      <c r="AH37" s="33"/>
      <c r="AJ37" s="110"/>
    </row>
    <row r="38" spans="1:37" s="102" customFormat="1">
      <c r="A38" s="125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5"/>
      <c r="AI38" s="33"/>
      <c r="AK38" s="110"/>
    </row>
    <row r="39" spans="1:37" ht="16.5" customHeight="1">
      <c r="A39" s="18" t="s">
        <v>174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H39" s="15"/>
      <c r="AI39" s="33"/>
    </row>
    <row r="40" spans="1:37" ht="16.5" customHeight="1">
      <c r="A40" s="20"/>
      <c r="B40" s="299" t="s">
        <v>335</v>
      </c>
      <c r="C40" s="299" t="s">
        <v>336</v>
      </c>
      <c r="D40" s="299" t="s">
        <v>334</v>
      </c>
      <c r="E40" s="299" t="s">
        <v>350</v>
      </c>
      <c r="F40" s="117"/>
      <c r="G40" s="117"/>
      <c r="H40" s="117"/>
    </row>
    <row r="41" spans="1:37" ht="16.5" customHeight="1">
      <c r="A41" s="21" t="s">
        <v>5</v>
      </c>
      <c r="B41" s="342">
        <v>1.3041406092394592</v>
      </c>
      <c r="C41" s="342">
        <v>1.3051869722557299</v>
      </c>
      <c r="D41" s="342">
        <v>1.3138381732187356</v>
      </c>
      <c r="E41" s="342">
        <v>1.3261063867820935</v>
      </c>
      <c r="F41" s="117"/>
      <c r="G41" s="117"/>
      <c r="H41" s="117"/>
    </row>
    <row r="42" spans="1:37" ht="16.5" customHeight="1">
      <c r="A42" s="21" t="s">
        <v>6</v>
      </c>
      <c r="B42" s="342">
        <v>1.0437008271131734</v>
      </c>
      <c r="C42" s="342">
        <v>1.0397064736630479</v>
      </c>
      <c r="D42" s="342">
        <v>1.0482123785790571</v>
      </c>
      <c r="E42" s="342">
        <v>1.0768916468755587</v>
      </c>
      <c r="F42" s="117"/>
      <c r="G42" s="117"/>
      <c r="H42" s="117"/>
    </row>
    <row r="43" spans="1:37" ht="14.25" customHeight="1"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34"/>
      <c r="AG43" s="34"/>
      <c r="AI43" s="33"/>
    </row>
    <row r="44" spans="1:37" ht="14.25" customHeight="1"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34"/>
      <c r="AG44" s="34"/>
    </row>
    <row r="45" spans="1:37"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34"/>
      <c r="AG45" s="34"/>
    </row>
    <row r="46" spans="1:37"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</row>
    <row r="47" spans="1:37"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7"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4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RowHeight="16.5"/>
  <cols>
    <col min="1" max="1" width="103.140625" style="1" customWidth="1"/>
    <col min="2" max="2" width="14.7109375" style="1" bestFit="1" customWidth="1"/>
    <col min="3" max="5" width="14.7109375" style="1" customWidth="1"/>
    <col min="6" max="248" width="9.140625" style="1"/>
    <col min="249" max="249" width="104.5703125" style="1" customWidth="1"/>
    <col min="250" max="251" width="0" style="1" hidden="1" customWidth="1"/>
    <col min="252" max="257" width="12.7109375" style="1" customWidth="1"/>
    <col min="258" max="258" width="18.140625" style="1" customWidth="1"/>
    <col min="259" max="259" width="11.7109375" style="1" bestFit="1" customWidth="1"/>
    <col min="260" max="504" width="9.140625" style="1"/>
    <col min="505" max="505" width="104.5703125" style="1" customWidth="1"/>
    <col min="506" max="507" width="0" style="1" hidden="1" customWidth="1"/>
    <col min="508" max="513" width="12.7109375" style="1" customWidth="1"/>
    <col min="514" max="514" width="18.140625" style="1" customWidth="1"/>
    <col min="515" max="515" width="11.7109375" style="1" bestFit="1" customWidth="1"/>
    <col min="516" max="760" width="9.140625" style="1"/>
    <col min="761" max="761" width="104.5703125" style="1" customWidth="1"/>
    <col min="762" max="763" width="0" style="1" hidden="1" customWidth="1"/>
    <col min="764" max="769" width="12.7109375" style="1" customWidth="1"/>
    <col min="770" max="770" width="18.140625" style="1" customWidth="1"/>
    <col min="771" max="771" width="11.7109375" style="1" bestFit="1" customWidth="1"/>
    <col min="772" max="1016" width="9.140625" style="1"/>
    <col min="1017" max="1017" width="104.5703125" style="1" customWidth="1"/>
    <col min="1018" max="1019" width="0" style="1" hidden="1" customWidth="1"/>
    <col min="1020" max="1025" width="12.7109375" style="1" customWidth="1"/>
    <col min="1026" max="1026" width="18.140625" style="1" customWidth="1"/>
    <col min="1027" max="1027" width="11.7109375" style="1" bestFit="1" customWidth="1"/>
    <col min="1028" max="1272" width="9.140625" style="1"/>
    <col min="1273" max="1273" width="104.5703125" style="1" customWidth="1"/>
    <col min="1274" max="1275" width="0" style="1" hidden="1" customWidth="1"/>
    <col min="1276" max="1281" width="12.7109375" style="1" customWidth="1"/>
    <col min="1282" max="1282" width="18.140625" style="1" customWidth="1"/>
    <col min="1283" max="1283" width="11.7109375" style="1" bestFit="1" customWidth="1"/>
    <col min="1284" max="1528" width="9.140625" style="1"/>
    <col min="1529" max="1529" width="104.5703125" style="1" customWidth="1"/>
    <col min="1530" max="1531" width="0" style="1" hidden="1" customWidth="1"/>
    <col min="1532" max="1537" width="12.7109375" style="1" customWidth="1"/>
    <col min="1538" max="1538" width="18.140625" style="1" customWidth="1"/>
    <col min="1539" max="1539" width="11.7109375" style="1" bestFit="1" customWidth="1"/>
    <col min="1540" max="1784" width="9.140625" style="1"/>
    <col min="1785" max="1785" width="104.5703125" style="1" customWidth="1"/>
    <col min="1786" max="1787" width="0" style="1" hidden="1" customWidth="1"/>
    <col min="1788" max="1793" width="12.7109375" style="1" customWidth="1"/>
    <col min="1794" max="1794" width="18.140625" style="1" customWidth="1"/>
    <col min="1795" max="1795" width="11.7109375" style="1" bestFit="1" customWidth="1"/>
    <col min="1796" max="2040" width="9.140625" style="1"/>
    <col min="2041" max="2041" width="104.5703125" style="1" customWidth="1"/>
    <col min="2042" max="2043" width="0" style="1" hidden="1" customWidth="1"/>
    <col min="2044" max="2049" width="12.7109375" style="1" customWidth="1"/>
    <col min="2050" max="2050" width="18.140625" style="1" customWidth="1"/>
    <col min="2051" max="2051" width="11.7109375" style="1" bestFit="1" customWidth="1"/>
    <col min="2052" max="2296" width="9.140625" style="1"/>
    <col min="2297" max="2297" width="104.5703125" style="1" customWidth="1"/>
    <col min="2298" max="2299" width="0" style="1" hidden="1" customWidth="1"/>
    <col min="2300" max="2305" width="12.7109375" style="1" customWidth="1"/>
    <col min="2306" max="2306" width="18.140625" style="1" customWidth="1"/>
    <col min="2307" max="2307" width="11.7109375" style="1" bestFit="1" customWidth="1"/>
    <col min="2308" max="2552" width="9.140625" style="1"/>
    <col min="2553" max="2553" width="104.5703125" style="1" customWidth="1"/>
    <col min="2554" max="2555" width="0" style="1" hidden="1" customWidth="1"/>
    <col min="2556" max="2561" width="12.7109375" style="1" customWidth="1"/>
    <col min="2562" max="2562" width="18.140625" style="1" customWidth="1"/>
    <col min="2563" max="2563" width="11.7109375" style="1" bestFit="1" customWidth="1"/>
    <col min="2564" max="2808" width="9.140625" style="1"/>
    <col min="2809" max="2809" width="104.5703125" style="1" customWidth="1"/>
    <col min="2810" max="2811" width="0" style="1" hidden="1" customWidth="1"/>
    <col min="2812" max="2817" width="12.7109375" style="1" customWidth="1"/>
    <col min="2818" max="2818" width="18.140625" style="1" customWidth="1"/>
    <col min="2819" max="2819" width="11.7109375" style="1" bestFit="1" customWidth="1"/>
    <col min="2820" max="3064" width="9.140625" style="1"/>
    <col min="3065" max="3065" width="104.5703125" style="1" customWidth="1"/>
    <col min="3066" max="3067" width="0" style="1" hidden="1" customWidth="1"/>
    <col min="3068" max="3073" width="12.7109375" style="1" customWidth="1"/>
    <col min="3074" max="3074" width="18.140625" style="1" customWidth="1"/>
    <col min="3075" max="3075" width="11.7109375" style="1" bestFit="1" customWidth="1"/>
    <col min="3076" max="3320" width="9.140625" style="1"/>
    <col min="3321" max="3321" width="104.5703125" style="1" customWidth="1"/>
    <col min="3322" max="3323" width="0" style="1" hidden="1" customWidth="1"/>
    <col min="3324" max="3329" width="12.7109375" style="1" customWidth="1"/>
    <col min="3330" max="3330" width="18.140625" style="1" customWidth="1"/>
    <col min="3331" max="3331" width="11.7109375" style="1" bestFit="1" customWidth="1"/>
    <col min="3332" max="3576" width="9.140625" style="1"/>
    <col min="3577" max="3577" width="104.5703125" style="1" customWidth="1"/>
    <col min="3578" max="3579" width="0" style="1" hidden="1" customWidth="1"/>
    <col min="3580" max="3585" width="12.7109375" style="1" customWidth="1"/>
    <col min="3586" max="3586" width="18.140625" style="1" customWidth="1"/>
    <col min="3587" max="3587" width="11.7109375" style="1" bestFit="1" customWidth="1"/>
    <col min="3588" max="3832" width="9.140625" style="1"/>
    <col min="3833" max="3833" width="104.5703125" style="1" customWidth="1"/>
    <col min="3834" max="3835" width="0" style="1" hidden="1" customWidth="1"/>
    <col min="3836" max="3841" width="12.7109375" style="1" customWidth="1"/>
    <col min="3842" max="3842" width="18.140625" style="1" customWidth="1"/>
    <col min="3843" max="3843" width="11.7109375" style="1" bestFit="1" customWidth="1"/>
    <col min="3844" max="4088" width="9.140625" style="1"/>
    <col min="4089" max="4089" width="104.5703125" style="1" customWidth="1"/>
    <col min="4090" max="4091" width="0" style="1" hidden="1" customWidth="1"/>
    <col min="4092" max="4097" width="12.7109375" style="1" customWidth="1"/>
    <col min="4098" max="4098" width="18.140625" style="1" customWidth="1"/>
    <col min="4099" max="4099" width="11.7109375" style="1" bestFit="1" customWidth="1"/>
    <col min="4100" max="4344" width="9.140625" style="1"/>
    <col min="4345" max="4345" width="104.5703125" style="1" customWidth="1"/>
    <col min="4346" max="4347" width="0" style="1" hidden="1" customWidth="1"/>
    <col min="4348" max="4353" width="12.7109375" style="1" customWidth="1"/>
    <col min="4354" max="4354" width="18.140625" style="1" customWidth="1"/>
    <col min="4355" max="4355" width="11.7109375" style="1" bestFit="1" customWidth="1"/>
    <col min="4356" max="4600" width="9.140625" style="1"/>
    <col min="4601" max="4601" width="104.5703125" style="1" customWidth="1"/>
    <col min="4602" max="4603" width="0" style="1" hidden="1" customWidth="1"/>
    <col min="4604" max="4609" width="12.7109375" style="1" customWidth="1"/>
    <col min="4610" max="4610" width="18.140625" style="1" customWidth="1"/>
    <col min="4611" max="4611" width="11.7109375" style="1" bestFit="1" customWidth="1"/>
    <col min="4612" max="4856" width="9.140625" style="1"/>
    <col min="4857" max="4857" width="104.5703125" style="1" customWidth="1"/>
    <col min="4858" max="4859" width="0" style="1" hidden="1" customWidth="1"/>
    <col min="4860" max="4865" width="12.7109375" style="1" customWidth="1"/>
    <col min="4866" max="4866" width="18.140625" style="1" customWidth="1"/>
    <col min="4867" max="4867" width="11.7109375" style="1" bestFit="1" customWidth="1"/>
    <col min="4868" max="5112" width="9.140625" style="1"/>
    <col min="5113" max="5113" width="104.5703125" style="1" customWidth="1"/>
    <col min="5114" max="5115" width="0" style="1" hidden="1" customWidth="1"/>
    <col min="5116" max="5121" width="12.7109375" style="1" customWidth="1"/>
    <col min="5122" max="5122" width="18.140625" style="1" customWidth="1"/>
    <col min="5123" max="5123" width="11.7109375" style="1" bestFit="1" customWidth="1"/>
    <col min="5124" max="5368" width="9.140625" style="1"/>
    <col min="5369" max="5369" width="104.5703125" style="1" customWidth="1"/>
    <col min="5370" max="5371" width="0" style="1" hidden="1" customWidth="1"/>
    <col min="5372" max="5377" width="12.7109375" style="1" customWidth="1"/>
    <col min="5378" max="5378" width="18.140625" style="1" customWidth="1"/>
    <col min="5379" max="5379" width="11.7109375" style="1" bestFit="1" customWidth="1"/>
    <col min="5380" max="5624" width="9.140625" style="1"/>
    <col min="5625" max="5625" width="104.5703125" style="1" customWidth="1"/>
    <col min="5626" max="5627" width="0" style="1" hidden="1" customWidth="1"/>
    <col min="5628" max="5633" width="12.7109375" style="1" customWidth="1"/>
    <col min="5634" max="5634" width="18.140625" style="1" customWidth="1"/>
    <col min="5635" max="5635" width="11.7109375" style="1" bestFit="1" customWidth="1"/>
    <col min="5636" max="5880" width="9.140625" style="1"/>
    <col min="5881" max="5881" width="104.5703125" style="1" customWidth="1"/>
    <col min="5882" max="5883" width="0" style="1" hidden="1" customWidth="1"/>
    <col min="5884" max="5889" width="12.7109375" style="1" customWidth="1"/>
    <col min="5890" max="5890" width="18.140625" style="1" customWidth="1"/>
    <col min="5891" max="5891" width="11.7109375" style="1" bestFit="1" customWidth="1"/>
    <col min="5892" max="6136" width="9.140625" style="1"/>
    <col min="6137" max="6137" width="104.5703125" style="1" customWidth="1"/>
    <col min="6138" max="6139" width="0" style="1" hidden="1" customWidth="1"/>
    <col min="6140" max="6145" width="12.7109375" style="1" customWidth="1"/>
    <col min="6146" max="6146" width="18.140625" style="1" customWidth="1"/>
    <col min="6147" max="6147" width="11.7109375" style="1" bestFit="1" customWidth="1"/>
    <col min="6148" max="6392" width="9.140625" style="1"/>
    <col min="6393" max="6393" width="104.5703125" style="1" customWidth="1"/>
    <col min="6394" max="6395" width="0" style="1" hidden="1" customWidth="1"/>
    <col min="6396" max="6401" width="12.7109375" style="1" customWidth="1"/>
    <col min="6402" max="6402" width="18.140625" style="1" customWidth="1"/>
    <col min="6403" max="6403" width="11.7109375" style="1" bestFit="1" customWidth="1"/>
    <col min="6404" max="6648" width="9.140625" style="1"/>
    <col min="6649" max="6649" width="104.5703125" style="1" customWidth="1"/>
    <col min="6650" max="6651" width="0" style="1" hidden="1" customWidth="1"/>
    <col min="6652" max="6657" width="12.7109375" style="1" customWidth="1"/>
    <col min="6658" max="6658" width="18.140625" style="1" customWidth="1"/>
    <col min="6659" max="6659" width="11.7109375" style="1" bestFit="1" customWidth="1"/>
    <col min="6660" max="6904" width="9.140625" style="1"/>
    <col min="6905" max="6905" width="104.5703125" style="1" customWidth="1"/>
    <col min="6906" max="6907" width="0" style="1" hidden="1" customWidth="1"/>
    <col min="6908" max="6913" width="12.7109375" style="1" customWidth="1"/>
    <col min="6914" max="6914" width="18.140625" style="1" customWidth="1"/>
    <col min="6915" max="6915" width="11.7109375" style="1" bestFit="1" customWidth="1"/>
    <col min="6916" max="7160" width="9.140625" style="1"/>
    <col min="7161" max="7161" width="104.5703125" style="1" customWidth="1"/>
    <col min="7162" max="7163" width="0" style="1" hidden="1" customWidth="1"/>
    <col min="7164" max="7169" width="12.7109375" style="1" customWidth="1"/>
    <col min="7170" max="7170" width="18.140625" style="1" customWidth="1"/>
    <col min="7171" max="7171" width="11.7109375" style="1" bestFit="1" customWidth="1"/>
    <col min="7172" max="7416" width="9.140625" style="1"/>
    <col min="7417" max="7417" width="104.5703125" style="1" customWidth="1"/>
    <col min="7418" max="7419" width="0" style="1" hidden="1" customWidth="1"/>
    <col min="7420" max="7425" width="12.7109375" style="1" customWidth="1"/>
    <col min="7426" max="7426" width="18.140625" style="1" customWidth="1"/>
    <col min="7427" max="7427" width="11.7109375" style="1" bestFit="1" customWidth="1"/>
    <col min="7428" max="7672" width="9.140625" style="1"/>
    <col min="7673" max="7673" width="104.5703125" style="1" customWidth="1"/>
    <col min="7674" max="7675" width="0" style="1" hidden="1" customWidth="1"/>
    <col min="7676" max="7681" width="12.7109375" style="1" customWidth="1"/>
    <col min="7682" max="7682" width="18.140625" style="1" customWidth="1"/>
    <col min="7683" max="7683" width="11.7109375" style="1" bestFit="1" customWidth="1"/>
    <col min="7684" max="7928" width="9.140625" style="1"/>
    <col min="7929" max="7929" width="104.5703125" style="1" customWidth="1"/>
    <col min="7930" max="7931" width="0" style="1" hidden="1" customWidth="1"/>
    <col min="7932" max="7937" width="12.7109375" style="1" customWidth="1"/>
    <col min="7938" max="7938" width="18.140625" style="1" customWidth="1"/>
    <col min="7939" max="7939" width="11.7109375" style="1" bestFit="1" customWidth="1"/>
    <col min="7940" max="8184" width="9.140625" style="1"/>
    <col min="8185" max="8185" width="104.5703125" style="1" customWidth="1"/>
    <col min="8186" max="8187" width="0" style="1" hidden="1" customWidth="1"/>
    <col min="8188" max="8193" width="12.7109375" style="1" customWidth="1"/>
    <col min="8194" max="8194" width="18.140625" style="1" customWidth="1"/>
    <col min="8195" max="8195" width="11.7109375" style="1" bestFit="1" customWidth="1"/>
    <col min="8196" max="8440" width="9.140625" style="1"/>
    <col min="8441" max="8441" width="104.5703125" style="1" customWidth="1"/>
    <col min="8442" max="8443" width="0" style="1" hidden="1" customWidth="1"/>
    <col min="8444" max="8449" width="12.7109375" style="1" customWidth="1"/>
    <col min="8450" max="8450" width="18.140625" style="1" customWidth="1"/>
    <col min="8451" max="8451" width="11.7109375" style="1" bestFit="1" customWidth="1"/>
    <col min="8452" max="8696" width="9.140625" style="1"/>
    <col min="8697" max="8697" width="104.5703125" style="1" customWidth="1"/>
    <col min="8698" max="8699" width="0" style="1" hidden="1" customWidth="1"/>
    <col min="8700" max="8705" width="12.7109375" style="1" customWidth="1"/>
    <col min="8706" max="8706" width="18.140625" style="1" customWidth="1"/>
    <col min="8707" max="8707" width="11.7109375" style="1" bestFit="1" customWidth="1"/>
    <col min="8708" max="8952" width="9.140625" style="1"/>
    <col min="8953" max="8953" width="104.5703125" style="1" customWidth="1"/>
    <col min="8954" max="8955" width="0" style="1" hidden="1" customWidth="1"/>
    <col min="8956" max="8961" width="12.7109375" style="1" customWidth="1"/>
    <col min="8962" max="8962" width="18.140625" style="1" customWidth="1"/>
    <col min="8963" max="8963" width="11.7109375" style="1" bestFit="1" customWidth="1"/>
    <col min="8964" max="9208" width="9.140625" style="1"/>
    <col min="9209" max="9209" width="104.5703125" style="1" customWidth="1"/>
    <col min="9210" max="9211" width="0" style="1" hidden="1" customWidth="1"/>
    <col min="9212" max="9217" width="12.7109375" style="1" customWidth="1"/>
    <col min="9218" max="9218" width="18.140625" style="1" customWidth="1"/>
    <col min="9219" max="9219" width="11.7109375" style="1" bestFit="1" customWidth="1"/>
    <col min="9220" max="9464" width="9.140625" style="1"/>
    <col min="9465" max="9465" width="104.5703125" style="1" customWidth="1"/>
    <col min="9466" max="9467" width="0" style="1" hidden="1" customWidth="1"/>
    <col min="9468" max="9473" width="12.7109375" style="1" customWidth="1"/>
    <col min="9474" max="9474" width="18.140625" style="1" customWidth="1"/>
    <col min="9475" max="9475" width="11.7109375" style="1" bestFit="1" customWidth="1"/>
    <col min="9476" max="9720" width="9.140625" style="1"/>
    <col min="9721" max="9721" width="104.5703125" style="1" customWidth="1"/>
    <col min="9722" max="9723" width="0" style="1" hidden="1" customWidth="1"/>
    <col min="9724" max="9729" width="12.7109375" style="1" customWidth="1"/>
    <col min="9730" max="9730" width="18.140625" style="1" customWidth="1"/>
    <col min="9731" max="9731" width="11.7109375" style="1" bestFit="1" customWidth="1"/>
    <col min="9732" max="9976" width="9.140625" style="1"/>
    <col min="9977" max="9977" width="104.5703125" style="1" customWidth="1"/>
    <col min="9978" max="9979" width="0" style="1" hidden="1" customWidth="1"/>
    <col min="9980" max="9985" width="12.7109375" style="1" customWidth="1"/>
    <col min="9986" max="9986" width="18.140625" style="1" customWidth="1"/>
    <col min="9987" max="9987" width="11.7109375" style="1" bestFit="1" customWidth="1"/>
    <col min="9988" max="10232" width="9.140625" style="1"/>
    <col min="10233" max="10233" width="104.5703125" style="1" customWidth="1"/>
    <col min="10234" max="10235" width="0" style="1" hidden="1" customWidth="1"/>
    <col min="10236" max="10241" width="12.7109375" style="1" customWidth="1"/>
    <col min="10242" max="10242" width="18.140625" style="1" customWidth="1"/>
    <col min="10243" max="10243" width="11.7109375" style="1" bestFit="1" customWidth="1"/>
    <col min="10244" max="10488" width="9.140625" style="1"/>
    <col min="10489" max="10489" width="104.5703125" style="1" customWidth="1"/>
    <col min="10490" max="10491" width="0" style="1" hidden="1" customWidth="1"/>
    <col min="10492" max="10497" width="12.7109375" style="1" customWidth="1"/>
    <col min="10498" max="10498" width="18.140625" style="1" customWidth="1"/>
    <col min="10499" max="10499" width="11.7109375" style="1" bestFit="1" customWidth="1"/>
    <col min="10500" max="10744" width="9.140625" style="1"/>
    <col min="10745" max="10745" width="104.5703125" style="1" customWidth="1"/>
    <col min="10746" max="10747" width="0" style="1" hidden="1" customWidth="1"/>
    <col min="10748" max="10753" width="12.7109375" style="1" customWidth="1"/>
    <col min="10754" max="10754" width="18.140625" style="1" customWidth="1"/>
    <col min="10755" max="10755" width="11.7109375" style="1" bestFit="1" customWidth="1"/>
    <col min="10756" max="11000" width="9.140625" style="1"/>
    <col min="11001" max="11001" width="104.5703125" style="1" customWidth="1"/>
    <col min="11002" max="11003" width="0" style="1" hidden="1" customWidth="1"/>
    <col min="11004" max="11009" width="12.7109375" style="1" customWidth="1"/>
    <col min="11010" max="11010" width="18.140625" style="1" customWidth="1"/>
    <col min="11011" max="11011" width="11.7109375" style="1" bestFit="1" customWidth="1"/>
    <col min="11012" max="11256" width="9.140625" style="1"/>
    <col min="11257" max="11257" width="104.5703125" style="1" customWidth="1"/>
    <col min="11258" max="11259" width="0" style="1" hidden="1" customWidth="1"/>
    <col min="11260" max="11265" width="12.7109375" style="1" customWidth="1"/>
    <col min="11266" max="11266" width="18.140625" style="1" customWidth="1"/>
    <col min="11267" max="11267" width="11.7109375" style="1" bestFit="1" customWidth="1"/>
    <col min="11268" max="11512" width="9.140625" style="1"/>
    <col min="11513" max="11513" width="104.5703125" style="1" customWidth="1"/>
    <col min="11514" max="11515" width="0" style="1" hidden="1" customWidth="1"/>
    <col min="11516" max="11521" width="12.7109375" style="1" customWidth="1"/>
    <col min="11522" max="11522" width="18.140625" style="1" customWidth="1"/>
    <col min="11523" max="11523" width="11.7109375" style="1" bestFit="1" customWidth="1"/>
    <col min="11524" max="11768" width="9.140625" style="1"/>
    <col min="11769" max="11769" width="104.5703125" style="1" customWidth="1"/>
    <col min="11770" max="11771" width="0" style="1" hidden="1" customWidth="1"/>
    <col min="11772" max="11777" width="12.7109375" style="1" customWidth="1"/>
    <col min="11778" max="11778" width="18.140625" style="1" customWidth="1"/>
    <col min="11779" max="11779" width="11.7109375" style="1" bestFit="1" customWidth="1"/>
    <col min="11780" max="12024" width="9.140625" style="1"/>
    <col min="12025" max="12025" width="104.5703125" style="1" customWidth="1"/>
    <col min="12026" max="12027" width="0" style="1" hidden="1" customWidth="1"/>
    <col min="12028" max="12033" width="12.7109375" style="1" customWidth="1"/>
    <col min="12034" max="12034" width="18.140625" style="1" customWidth="1"/>
    <col min="12035" max="12035" width="11.7109375" style="1" bestFit="1" customWidth="1"/>
    <col min="12036" max="12280" width="9.140625" style="1"/>
    <col min="12281" max="12281" width="104.5703125" style="1" customWidth="1"/>
    <col min="12282" max="12283" width="0" style="1" hidden="1" customWidth="1"/>
    <col min="12284" max="12289" width="12.7109375" style="1" customWidth="1"/>
    <col min="12290" max="12290" width="18.140625" style="1" customWidth="1"/>
    <col min="12291" max="12291" width="11.7109375" style="1" bestFit="1" customWidth="1"/>
    <col min="12292" max="12536" width="9.140625" style="1"/>
    <col min="12537" max="12537" width="104.5703125" style="1" customWidth="1"/>
    <col min="12538" max="12539" width="0" style="1" hidden="1" customWidth="1"/>
    <col min="12540" max="12545" width="12.7109375" style="1" customWidth="1"/>
    <col min="12546" max="12546" width="18.140625" style="1" customWidth="1"/>
    <col min="12547" max="12547" width="11.7109375" style="1" bestFit="1" customWidth="1"/>
    <col min="12548" max="12792" width="9.140625" style="1"/>
    <col min="12793" max="12793" width="104.5703125" style="1" customWidth="1"/>
    <col min="12794" max="12795" width="0" style="1" hidden="1" customWidth="1"/>
    <col min="12796" max="12801" width="12.7109375" style="1" customWidth="1"/>
    <col min="12802" max="12802" width="18.140625" style="1" customWidth="1"/>
    <col min="12803" max="12803" width="11.7109375" style="1" bestFit="1" customWidth="1"/>
    <col min="12804" max="13048" width="9.140625" style="1"/>
    <col min="13049" max="13049" width="104.5703125" style="1" customWidth="1"/>
    <col min="13050" max="13051" width="0" style="1" hidden="1" customWidth="1"/>
    <col min="13052" max="13057" width="12.7109375" style="1" customWidth="1"/>
    <col min="13058" max="13058" width="18.140625" style="1" customWidth="1"/>
    <col min="13059" max="13059" width="11.7109375" style="1" bestFit="1" customWidth="1"/>
    <col min="13060" max="13304" width="9.140625" style="1"/>
    <col min="13305" max="13305" width="104.5703125" style="1" customWidth="1"/>
    <col min="13306" max="13307" width="0" style="1" hidden="1" customWidth="1"/>
    <col min="13308" max="13313" width="12.7109375" style="1" customWidth="1"/>
    <col min="13314" max="13314" width="18.140625" style="1" customWidth="1"/>
    <col min="13315" max="13315" width="11.7109375" style="1" bestFit="1" customWidth="1"/>
    <col min="13316" max="13560" width="9.140625" style="1"/>
    <col min="13561" max="13561" width="104.5703125" style="1" customWidth="1"/>
    <col min="13562" max="13563" width="0" style="1" hidden="1" customWidth="1"/>
    <col min="13564" max="13569" width="12.7109375" style="1" customWidth="1"/>
    <col min="13570" max="13570" width="18.140625" style="1" customWidth="1"/>
    <col min="13571" max="13571" width="11.7109375" style="1" bestFit="1" customWidth="1"/>
    <col min="13572" max="13816" width="9.140625" style="1"/>
    <col min="13817" max="13817" width="104.5703125" style="1" customWidth="1"/>
    <col min="13818" max="13819" width="0" style="1" hidden="1" customWidth="1"/>
    <col min="13820" max="13825" width="12.7109375" style="1" customWidth="1"/>
    <col min="13826" max="13826" width="18.140625" style="1" customWidth="1"/>
    <col min="13827" max="13827" width="11.7109375" style="1" bestFit="1" customWidth="1"/>
    <col min="13828" max="14072" width="9.140625" style="1"/>
    <col min="14073" max="14073" width="104.5703125" style="1" customWidth="1"/>
    <col min="14074" max="14075" width="0" style="1" hidden="1" customWidth="1"/>
    <col min="14076" max="14081" width="12.7109375" style="1" customWidth="1"/>
    <col min="14082" max="14082" width="18.140625" style="1" customWidth="1"/>
    <col min="14083" max="14083" width="11.7109375" style="1" bestFit="1" customWidth="1"/>
    <col min="14084" max="14328" width="9.140625" style="1"/>
    <col min="14329" max="14329" width="104.5703125" style="1" customWidth="1"/>
    <col min="14330" max="14331" width="0" style="1" hidden="1" customWidth="1"/>
    <col min="14332" max="14337" width="12.7109375" style="1" customWidth="1"/>
    <col min="14338" max="14338" width="18.140625" style="1" customWidth="1"/>
    <col min="14339" max="14339" width="11.7109375" style="1" bestFit="1" customWidth="1"/>
    <col min="14340" max="14584" width="9.140625" style="1"/>
    <col min="14585" max="14585" width="104.5703125" style="1" customWidth="1"/>
    <col min="14586" max="14587" width="0" style="1" hidden="1" customWidth="1"/>
    <col min="14588" max="14593" width="12.7109375" style="1" customWidth="1"/>
    <col min="14594" max="14594" width="18.140625" style="1" customWidth="1"/>
    <col min="14595" max="14595" width="11.7109375" style="1" bestFit="1" customWidth="1"/>
    <col min="14596" max="14840" width="9.140625" style="1"/>
    <col min="14841" max="14841" width="104.5703125" style="1" customWidth="1"/>
    <col min="14842" max="14843" width="0" style="1" hidden="1" customWidth="1"/>
    <col min="14844" max="14849" width="12.7109375" style="1" customWidth="1"/>
    <col min="14850" max="14850" width="18.140625" style="1" customWidth="1"/>
    <col min="14851" max="14851" width="11.7109375" style="1" bestFit="1" customWidth="1"/>
    <col min="14852" max="15096" width="9.140625" style="1"/>
    <col min="15097" max="15097" width="104.5703125" style="1" customWidth="1"/>
    <col min="15098" max="15099" width="0" style="1" hidden="1" customWidth="1"/>
    <col min="15100" max="15105" width="12.7109375" style="1" customWidth="1"/>
    <col min="15106" max="15106" width="18.140625" style="1" customWidth="1"/>
    <col min="15107" max="15107" width="11.7109375" style="1" bestFit="1" customWidth="1"/>
    <col min="15108" max="15352" width="9.140625" style="1"/>
    <col min="15353" max="15353" width="104.5703125" style="1" customWidth="1"/>
    <col min="15354" max="15355" width="0" style="1" hidden="1" customWidth="1"/>
    <col min="15356" max="15361" width="12.7109375" style="1" customWidth="1"/>
    <col min="15362" max="15362" width="18.140625" style="1" customWidth="1"/>
    <col min="15363" max="15363" width="11.7109375" style="1" bestFit="1" customWidth="1"/>
    <col min="15364" max="15608" width="9.140625" style="1"/>
    <col min="15609" max="15609" width="104.5703125" style="1" customWidth="1"/>
    <col min="15610" max="15611" width="0" style="1" hidden="1" customWidth="1"/>
    <col min="15612" max="15617" width="12.7109375" style="1" customWidth="1"/>
    <col min="15618" max="15618" width="18.140625" style="1" customWidth="1"/>
    <col min="15619" max="15619" width="11.7109375" style="1" bestFit="1" customWidth="1"/>
    <col min="15620" max="15864" width="9.140625" style="1"/>
    <col min="15865" max="15865" width="104.5703125" style="1" customWidth="1"/>
    <col min="15866" max="15867" width="0" style="1" hidden="1" customWidth="1"/>
    <col min="15868" max="15873" width="12.7109375" style="1" customWidth="1"/>
    <col min="15874" max="15874" width="18.140625" style="1" customWidth="1"/>
    <col min="15875" max="15875" width="11.7109375" style="1" bestFit="1" customWidth="1"/>
    <col min="15876" max="16120" width="9.140625" style="1"/>
    <col min="16121" max="16121" width="104.5703125" style="1" customWidth="1"/>
    <col min="16122" max="16123" width="0" style="1" hidden="1" customWidth="1"/>
    <col min="16124" max="16129" width="12.7109375" style="1" customWidth="1"/>
    <col min="16130" max="16130" width="18.140625" style="1" customWidth="1"/>
    <col min="16131" max="16131" width="11.7109375" style="1" bestFit="1" customWidth="1"/>
    <col min="16132" max="16362" width="9.140625" style="1"/>
    <col min="16363" max="16363" width="9.140625" style="1" customWidth="1"/>
    <col min="16364" max="16384" width="9.140625" style="1"/>
  </cols>
  <sheetData>
    <row r="1" spans="1:5" ht="9" customHeight="1"/>
    <row r="2" spans="1:5" s="102" customFormat="1" ht="17.25">
      <c r="A2" s="486" t="s">
        <v>228</v>
      </c>
    </row>
    <row r="3" spans="1:5" s="102" customFormat="1" ht="9" customHeight="1">
      <c r="A3" s="9"/>
    </row>
    <row r="4" spans="1:5" s="102" customFormat="1" ht="18" customHeight="1">
      <c r="A4" s="461"/>
      <c r="B4" s="466" t="s">
        <v>335</v>
      </c>
      <c r="C4" s="466" t="s">
        <v>336</v>
      </c>
      <c r="D4" s="466" t="s">
        <v>334</v>
      </c>
      <c r="E4" s="466" t="s">
        <v>350</v>
      </c>
    </row>
    <row r="5" spans="1:5" s="102" customFormat="1" ht="16.5" customHeight="1">
      <c r="A5" s="26" t="s">
        <v>229</v>
      </c>
      <c r="B5" s="272">
        <v>345.13289748010743</v>
      </c>
      <c r="C5" s="272">
        <v>342.5125434828048</v>
      </c>
      <c r="D5" s="272">
        <v>342.08617290586119</v>
      </c>
      <c r="E5" s="272">
        <v>339.79085151409328</v>
      </c>
    </row>
    <row r="6" spans="1:5" s="102" customFormat="1" ht="16.5" customHeight="1">
      <c r="A6" s="152" t="s">
        <v>147</v>
      </c>
      <c r="B6" s="274"/>
      <c r="C6" s="274"/>
      <c r="D6" s="274"/>
      <c r="E6" s="274"/>
    </row>
    <row r="7" spans="1:5" s="102" customFormat="1" ht="16.5" customHeight="1">
      <c r="A7" s="96" t="s">
        <v>230</v>
      </c>
      <c r="B7" s="287">
        <v>206.59065131805301</v>
      </c>
      <c r="C7" s="287">
        <v>204.61642820295802</v>
      </c>
      <c r="D7" s="287">
        <v>203.81815277385198</v>
      </c>
      <c r="E7" s="287">
        <v>202.363382111801</v>
      </c>
    </row>
    <row r="8" spans="1:5" s="102" customFormat="1" ht="16.5" customHeight="1">
      <c r="A8" s="96" t="s">
        <v>231</v>
      </c>
      <c r="B8" s="274">
        <v>138.54224616205443</v>
      </c>
      <c r="C8" s="274">
        <v>137.89611527984678</v>
      </c>
      <c r="D8" s="274">
        <v>138.26802013200918</v>
      </c>
      <c r="E8" s="274">
        <v>137.42746940229227</v>
      </c>
    </row>
    <row r="9" spans="1:5" s="102" customFormat="1" ht="16.5" customHeight="1">
      <c r="A9" s="152" t="s">
        <v>147</v>
      </c>
      <c r="B9" s="274"/>
      <c r="C9" s="274"/>
      <c r="D9" s="274"/>
      <c r="E9" s="274"/>
    </row>
    <row r="10" spans="1:5" s="102" customFormat="1" ht="16.5" customHeight="1">
      <c r="A10" s="109" t="s">
        <v>232</v>
      </c>
      <c r="B10" s="274">
        <v>138.13950137660402</v>
      </c>
      <c r="C10" s="274">
        <v>137.49198928371399</v>
      </c>
      <c r="D10" s="274">
        <v>138.06516621441699</v>
      </c>
      <c r="E10" s="274">
        <v>137.22547691490499</v>
      </c>
    </row>
    <row r="11" spans="1:5" s="120" customFormat="1" ht="16.5" customHeight="1" thickBot="1">
      <c r="A11" s="525" t="s">
        <v>233</v>
      </c>
      <c r="B11" s="526">
        <v>0.40274478545039993</v>
      </c>
      <c r="C11" s="526">
        <v>0.40412599613279998</v>
      </c>
      <c r="D11" s="526">
        <v>0.20285391759219953</v>
      </c>
      <c r="E11" s="526">
        <v>0.20199248738729952</v>
      </c>
    </row>
    <row r="12" spans="1:5" s="102" customFormat="1" ht="4.5" customHeight="1" thickTop="1" thickBot="1">
      <c r="A12" s="531"/>
      <c r="B12" s="529"/>
      <c r="C12" s="528"/>
      <c r="D12" s="528"/>
      <c r="E12" s="528"/>
    </row>
    <row r="13" spans="1:5" s="102" customFormat="1" ht="16.5" customHeight="1" thickTop="1">
      <c r="A13" s="530" t="s">
        <v>234</v>
      </c>
      <c r="B13" s="527">
        <v>870.31696963916534</v>
      </c>
      <c r="C13" s="527">
        <v>860.75729664958976</v>
      </c>
      <c r="D13" s="527">
        <v>869.87278875517768</v>
      </c>
      <c r="E13" s="527">
        <v>867.72096201152556</v>
      </c>
    </row>
    <row r="14" spans="1:5" s="102" customFormat="1" ht="16.5" customHeight="1">
      <c r="A14" s="152" t="s">
        <v>147</v>
      </c>
      <c r="B14" s="127"/>
      <c r="C14" s="127"/>
      <c r="D14" s="127"/>
      <c r="E14" s="127"/>
    </row>
    <row r="15" spans="1:5" s="102" customFormat="1" ht="16.5" customHeight="1">
      <c r="A15" s="96" t="s">
        <v>230</v>
      </c>
      <c r="B15" s="274">
        <v>520.95685726763418</v>
      </c>
      <c r="C15" s="274">
        <v>514.21498844732105</v>
      </c>
      <c r="D15" s="274">
        <v>518.27837251144786</v>
      </c>
      <c r="E15" s="274">
        <v>516.77362065374757</v>
      </c>
    </row>
    <row r="16" spans="1:5" s="102" customFormat="1" ht="16.5" customHeight="1">
      <c r="A16" s="96" t="s">
        <v>231</v>
      </c>
      <c r="B16" s="274">
        <v>349.36011237153116</v>
      </c>
      <c r="C16" s="274">
        <v>346.54230820226871</v>
      </c>
      <c r="D16" s="274">
        <v>351.59441624372982</v>
      </c>
      <c r="E16" s="274">
        <v>350.94734135777799</v>
      </c>
    </row>
    <row r="17" spans="1:13" s="102" customFormat="1" ht="16.5" customHeight="1">
      <c r="A17" s="152" t="s">
        <v>147</v>
      </c>
      <c r="B17" s="274"/>
      <c r="C17" s="274"/>
      <c r="D17" s="274"/>
      <c r="E17" s="274"/>
    </row>
    <row r="18" spans="1:13" s="102" customFormat="1" ht="16.5" customHeight="1">
      <c r="A18" s="109" t="s">
        <v>232</v>
      </c>
      <c r="B18" s="274">
        <v>348.34451628153118</v>
      </c>
      <c r="C18" s="274">
        <v>345.52671211226874</v>
      </c>
      <c r="D18" s="274">
        <v>351.07858977372985</v>
      </c>
      <c r="E18" s="274">
        <v>350.43151488777801</v>
      </c>
    </row>
    <row r="19" spans="1:13" s="120" customFormat="1" ht="16.5" customHeight="1" thickBot="1">
      <c r="A19" s="525" t="s">
        <v>233</v>
      </c>
      <c r="B19" s="526">
        <v>1.0155960899999998</v>
      </c>
      <c r="C19" s="526">
        <v>1.0155960899999998</v>
      </c>
      <c r="D19" s="526">
        <v>0.51582646999999882</v>
      </c>
      <c r="E19" s="526">
        <v>0.51582646999999882</v>
      </c>
    </row>
    <row r="20" spans="1:13" s="5" customFormat="1" ht="36" customHeight="1" thickTop="1">
      <c r="A20" s="288" t="s">
        <v>362</v>
      </c>
      <c r="B20" s="320"/>
      <c r="C20" s="320"/>
      <c r="D20" s="320"/>
      <c r="E20" s="320"/>
      <c r="F20" s="30"/>
      <c r="G20" s="30"/>
      <c r="H20" s="30"/>
      <c r="I20" s="30"/>
      <c r="J20" s="30"/>
      <c r="K20" s="30"/>
      <c r="L20" s="30"/>
      <c r="M20" s="30"/>
    </row>
    <row r="21" spans="1:13" s="102" customFormat="1" ht="16.5" customHeight="1">
      <c r="A21" s="155"/>
      <c r="B21" s="155"/>
      <c r="C21" s="155"/>
      <c r="D21" s="155"/>
      <c r="E21" s="155"/>
      <c r="F21" s="122"/>
      <c r="G21" s="122"/>
      <c r="H21" s="122"/>
      <c r="I21" s="122"/>
      <c r="J21" s="122"/>
      <c r="K21" s="122"/>
      <c r="L21" s="122"/>
      <c r="M21" s="122"/>
    </row>
    <row r="22" spans="1:13" s="102" customFormat="1" ht="36" customHeight="1">
      <c r="A22" s="460" t="s">
        <v>235</v>
      </c>
      <c r="B22" s="472" t="s">
        <v>351</v>
      </c>
      <c r="C22" s="472" t="s">
        <v>337</v>
      </c>
      <c r="D22" s="472" t="s">
        <v>333</v>
      </c>
      <c r="E22" s="472" t="s">
        <v>349</v>
      </c>
    </row>
    <row r="23" spans="1:13" s="102" customFormat="1" ht="16.5" customHeight="1">
      <c r="A23" s="364" t="s">
        <v>308</v>
      </c>
      <c r="B23" s="442">
        <v>2.73816666E-2</v>
      </c>
      <c r="C23" s="442">
        <v>0</v>
      </c>
      <c r="D23" s="442">
        <v>1.0205000000000001E-2</v>
      </c>
      <c r="E23" s="442">
        <v>1.7176666600000001E-2</v>
      </c>
    </row>
    <row r="24" spans="1:13" s="122" customFormat="1" ht="16.5" customHeight="1">
      <c r="A24" s="121" t="s">
        <v>147</v>
      </c>
      <c r="B24" s="443"/>
      <c r="C24" s="443"/>
      <c r="D24" s="443"/>
      <c r="E24" s="443"/>
    </row>
    <row r="25" spans="1:13" s="122" customFormat="1" ht="16.5" customHeight="1">
      <c r="A25" s="123" t="s">
        <v>232</v>
      </c>
      <c r="B25" s="443">
        <v>2.73816666E-2</v>
      </c>
      <c r="C25" s="443">
        <v>0</v>
      </c>
      <c r="D25" s="443">
        <v>1.0205000000000001E-2</v>
      </c>
      <c r="E25" s="443">
        <v>1.7176666600000001E-2</v>
      </c>
    </row>
    <row r="26" spans="1:13" s="122" customFormat="1" ht="16.5" customHeight="1">
      <c r="A26" s="123" t="s">
        <v>236</v>
      </c>
      <c r="B26" s="443">
        <v>0</v>
      </c>
      <c r="C26" s="443">
        <v>0</v>
      </c>
      <c r="D26" s="443">
        <v>0</v>
      </c>
      <c r="E26" s="443">
        <v>0</v>
      </c>
    </row>
    <row r="27" spans="1:13" s="124" customFormat="1" ht="16.5" customHeight="1">
      <c r="A27" s="365" t="s">
        <v>237</v>
      </c>
      <c r="B27" s="442">
        <v>7.2121876473000004</v>
      </c>
      <c r="C27" s="442">
        <v>4.1517022682000002</v>
      </c>
      <c r="D27" s="442">
        <v>0.76245849070000005</v>
      </c>
      <c r="E27" s="442">
        <v>2.2980268883999999</v>
      </c>
    </row>
    <row r="28" spans="1:13" s="122" customFormat="1" ht="16.5" customHeight="1">
      <c r="A28" s="121" t="s">
        <v>147</v>
      </c>
      <c r="B28" s="443"/>
      <c r="C28" s="443"/>
      <c r="D28" s="443"/>
      <c r="E28" s="443"/>
    </row>
    <row r="29" spans="1:13" s="122" customFormat="1" ht="16.5" customHeight="1">
      <c r="A29" s="123" t="s">
        <v>238</v>
      </c>
      <c r="B29" s="444">
        <v>7.2121876473000004</v>
      </c>
      <c r="C29" s="444">
        <v>4.1517022682000002</v>
      </c>
      <c r="D29" s="444">
        <v>0.76245849070000005</v>
      </c>
      <c r="E29" s="444">
        <v>2.2980268883999999</v>
      </c>
    </row>
    <row r="30" spans="1:13" s="122" customFormat="1" ht="16.5" customHeight="1">
      <c r="A30" s="123" t="s">
        <v>239</v>
      </c>
      <c r="B30" s="443">
        <v>0</v>
      </c>
      <c r="C30" s="443">
        <v>0</v>
      </c>
      <c r="D30" s="443">
        <v>0</v>
      </c>
      <c r="E30" s="443">
        <v>0</v>
      </c>
    </row>
    <row r="31" spans="1:13" s="122" customFormat="1" ht="16.5" customHeight="1">
      <c r="A31" s="123" t="s">
        <v>240</v>
      </c>
      <c r="B31" s="442">
        <v>1.9311354851</v>
      </c>
      <c r="C31" s="442">
        <v>0.66651488150000004</v>
      </c>
      <c r="D31" s="442">
        <v>0.45734481989999998</v>
      </c>
      <c r="E31" s="442">
        <v>0.80727578370000008</v>
      </c>
    </row>
    <row r="32" spans="1:13" s="122" customFormat="1" ht="16.5" customHeight="1">
      <c r="A32" s="121" t="s">
        <v>147</v>
      </c>
      <c r="B32" s="443"/>
      <c r="C32" s="443"/>
      <c r="D32" s="443"/>
      <c r="E32" s="443"/>
    </row>
    <row r="33" spans="1:248" s="122" customFormat="1" ht="16.5" customHeight="1">
      <c r="A33" s="123" t="s">
        <v>238</v>
      </c>
      <c r="B33" s="444">
        <v>1.9311354851</v>
      </c>
      <c r="C33" s="444">
        <v>0.66651488150000004</v>
      </c>
      <c r="D33" s="444">
        <v>0.45734481989999998</v>
      </c>
      <c r="E33" s="444">
        <v>0.80727578370000008</v>
      </c>
    </row>
    <row r="34" spans="1:248" s="122" customFormat="1" ht="16.5" customHeight="1" thickBot="1">
      <c r="A34" s="522" t="s">
        <v>239</v>
      </c>
      <c r="B34" s="523">
        <v>0</v>
      </c>
      <c r="C34" s="523">
        <v>0</v>
      </c>
      <c r="D34" s="523">
        <v>0</v>
      </c>
      <c r="E34" s="523">
        <v>0</v>
      </c>
    </row>
    <row r="35" spans="1:248" s="116" customFormat="1" ht="16.5" customHeight="1" thickTop="1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s="122" customFormat="1" ht="16.5" customHeight="1">
      <c r="A36" s="461" t="s">
        <v>42</v>
      </c>
      <c r="B36" s="466"/>
      <c r="C36" s="466"/>
      <c r="D36" s="466"/>
      <c r="E36" s="466"/>
    </row>
    <row r="37" spans="1:248" ht="17.25" thickBot="1">
      <c r="A37" s="522"/>
      <c r="B37" s="524" t="s">
        <v>335</v>
      </c>
      <c r="C37" s="524" t="s">
        <v>336</v>
      </c>
      <c r="D37" s="524" t="s">
        <v>334</v>
      </c>
      <c r="E37" s="524" t="s">
        <v>350</v>
      </c>
    </row>
    <row r="38" spans="1:248" ht="17.25" thickTop="1">
      <c r="A38" s="129"/>
      <c r="B38" s="1">
        <v>396.56</v>
      </c>
      <c r="C38" s="1">
        <v>397.92</v>
      </c>
      <c r="D38" s="1">
        <v>393.26</v>
      </c>
      <c r="E38" s="1">
        <v>391.59</v>
      </c>
    </row>
    <row r="40" spans="1:248">
      <c r="A40" s="129"/>
      <c r="B40" s="143"/>
      <c r="C40" s="143"/>
      <c r="D40" s="143"/>
      <c r="E40" s="143"/>
    </row>
    <row r="41" spans="1:248">
      <c r="B41" s="192"/>
      <c r="C41" s="192"/>
      <c r="D41" s="192"/>
      <c r="E41" s="19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53" customWidth="1"/>
    <col min="2" max="2" width="14.140625" style="54" customWidth="1"/>
    <col min="3" max="3" width="10.140625" style="53" customWidth="1"/>
    <col min="4" max="7" width="14" style="54" customWidth="1"/>
    <col min="8" max="8" width="6.140625" style="54" customWidth="1"/>
    <col min="9" max="9" width="10.5703125" style="54" customWidth="1"/>
    <col min="10" max="15" width="14" style="54" customWidth="1"/>
    <col min="16" max="16" width="18" style="216" customWidth="1"/>
    <col min="17" max="17" width="13.140625" style="217" bestFit="1" customWidth="1"/>
    <col min="18" max="18" width="12.140625" style="217" bestFit="1" customWidth="1"/>
    <col min="19" max="19" width="6.140625" style="238" customWidth="1"/>
    <col min="20" max="20" width="7.42578125" style="255" bestFit="1" customWidth="1"/>
    <col min="21" max="21" width="17" style="54" customWidth="1"/>
    <col min="22" max="22" width="12" style="54" customWidth="1"/>
    <col min="23" max="23" width="18.5703125" style="54" customWidth="1"/>
    <col min="24" max="24" width="16.7109375" style="54" customWidth="1"/>
    <col min="25" max="25" width="12.42578125" style="54" customWidth="1"/>
    <col min="26" max="28" width="11.7109375" style="54" customWidth="1"/>
    <col min="29" max="29" width="9.42578125" style="53" customWidth="1"/>
    <col min="30" max="30" width="16" style="53" customWidth="1"/>
    <col min="31" max="16384" width="9.140625" style="53"/>
  </cols>
  <sheetData>
    <row r="1" spans="1:30" ht="9" customHeight="1">
      <c r="Q1" s="216"/>
    </row>
    <row r="2" spans="1:30" s="55" customFormat="1" ht="17.25" customHeight="1">
      <c r="A2" s="485" t="s">
        <v>43</v>
      </c>
      <c r="B2" s="76"/>
      <c r="C2" s="76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216"/>
      <c r="Q2" s="216"/>
      <c r="R2" s="215"/>
      <c r="S2" s="239"/>
      <c r="T2" s="256"/>
      <c r="U2" s="76"/>
      <c r="V2" s="76"/>
      <c r="W2" s="76"/>
      <c r="X2" s="76"/>
      <c r="Y2" s="76"/>
      <c r="Z2" s="76"/>
      <c r="AA2" s="76"/>
      <c r="AB2" s="76"/>
      <c r="AD2" s="149"/>
    </row>
    <row r="3" spans="1:30" s="55" customFormat="1" ht="9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15"/>
      <c r="Q3" s="215"/>
      <c r="R3" s="215"/>
      <c r="S3" s="241"/>
      <c r="T3" s="256"/>
      <c r="U3" s="76"/>
      <c r="V3" s="76"/>
      <c r="W3" s="76"/>
      <c r="X3" s="76"/>
      <c r="Y3" s="76"/>
      <c r="Z3" s="76"/>
      <c r="AA3" s="76"/>
      <c r="AB3" s="76"/>
      <c r="AD3" s="148"/>
    </row>
    <row r="4" spans="1:30" s="55" customFormat="1" ht="36" customHeight="1">
      <c r="A4" s="453" t="s">
        <v>14</v>
      </c>
      <c r="B4" s="454" t="s">
        <v>351</v>
      </c>
      <c r="C4" s="454" t="s">
        <v>342</v>
      </c>
      <c r="D4" s="454" t="s">
        <v>337</v>
      </c>
      <c r="E4" s="454" t="s">
        <v>333</v>
      </c>
      <c r="F4" s="454" t="s">
        <v>349</v>
      </c>
      <c r="H4" s="168"/>
      <c r="I4" s="257"/>
      <c r="L4" s="76"/>
      <c r="M4" s="76"/>
    </row>
    <row r="5" spans="1:30" s="58" customFormat="1" ht="17.850000000000001" customHeight="1">
      <c r="A5" s="56" t="s">
        <v>44</v>
      </c>
      <c r="B5" s="57">
        <v>222.60833189882501</v>
      </c>
      <c r="C5" s="313">
        <v>100</v>
      </c>
      <c r="D5" s="422">
        <v>27.231475684718003</v>
      </c>
      <c r="E5" s="422">
        <v>15.721793571138996</v>
      </c>
      <c r="F5" s="422">
        <v>179.65506264296801</v>
      </c>
      <c r="G5" s="344" t="s">
        <v>67</v>
      </c>
      <c r="H5" s="242"/>
      <c r="I5" s="326">
        <v>649.20015779999994</v>
      </c>
      <c r="J5" s="233"/>
      <c r="K5" s="189"/>
      <c r="L5" s="76"/>
      <c r="M5" s="76"/>
    </row>
    <row r="6" spans="1:30" s="55" customFormat="1" ht="17.850000000000001" customHeight="1">
      <c r="A6" s="60" t="s">
        <v>45</v>
      </c>
      <c r="B6" s="61"/>
      <c r="C6" s="37"/>
      <c r="D6" s="176"/>
      <c r="E6" s="176"/>
      <c r="F6" s="176"/>
      <c r="G6" s="344"/>
      <c r="H6" s="168"/>
      <c r="I6" s="327"/>
      <c r="J6" s="233"/>
      <c r="K6" s="189"/>
      <c r="L6" s="76"/>
      <c r="M6" s="76"/>
    </row>
    <row r="7" spans="1:30" s="64" customFormat="1" ht="17.850000000000001" customHeight="1">
      <c r="A7" s="62" t="s">
        <v>46</v>
      </c>
      <c r="B7" s="234">
        <v>92.208719557199998</v>
      </c>
      <c r="C7" s="234">
        <v>41.421953424056319</v>
      </c>
      <c r="D7" s="423">
        <v>31.609430093100002</v>
      </c>
      <c r="E7" s="423">
        <v>38.281856146499997</v>
      </c>
      <c r="F7" s="423">
        <v>22.317433317600003</v>
      </c>
      <c r="G7" s="344" t="s">
        <v>67</v>
      </c>
      <c r="H7" s="242"/>
      <c r="I7" s="326">
        <v>291.37609900000001</v>
      </c>
      <c r="J7" s="301"/>
      <c r="K7" s="189"/>
      <c r="L7" s="253"/>
      <c r="M7" s="76"/>
    </row>
    <row r="8" spans="1:30" s="55" customFormat="1" ht="17.850000000000001" customHeight="1">
      <c r="A8" s="60" t="s">
        <v>45</v>
      </c>
      <c r="B8" s="61"/>
      <c r="C8" s="37"/>
      <c r="D8" s="176"/>
      <c r="E8" s="176"/>
      <c r="F8" s="176"/>
      <c r="G8" s="344"/>
      <c r="H8" s="168"/>
      <c r="I8" s="327"/>
      <c r="J8" s="233"/>
      <c r="K8" s="189"/>
      <c r="L8" s="76"/>
      <c r="M8" s="76"/>
    </row>
    <row r="9" spans="1:30" s="66" customFormat="1" ht="17.850000000000001" customHeight="1">
      <c r="A9" s="65" t="s">
        <v>47</v>
      </c>
      <c r="B9" s="92">
        <v>92.208719557199998</v>
      </c>
      <c r="C9" s="314"/>
      <c r="D9" s="424">
        <v>31.609430093100002</v>
      </c>
      <c r="E9" s="424">
        <v>38.281856146499997</v>
      </c>
      <c r="F9" s="424">
        <v>22.317433317600003</v>
      </c>
      <c r="G9" s="345"/>
      <c r="H9" s="242"/>
      <c r="I9" s="326"/>
      <c r="J9" s="233"/>
      <c r="K9" s="189"/>
      <c r="L9" s="76"/>
      <c r="M9" s="76"/>
    </row>
    <row r="10" spans="1:30" s="55" customFormat="1" ht="17.850000000000001" customHeight="1">
      <c r="A10" s="67" t="s">
        <v>48</v>
      </c>
      <c r="B10" s="61"/>
      <c r="C10" s="37"/>
      <c r="D10" s="176"/>
      <c r="E10" s="176"/>
      <c r="F10" s="176"/>
      <c r="G10" s="148"/>
      <c r="H10" s="168"/>
      <c r="I10" s="327"/>
      <c r="J10" s="233"/>
      <c r="K10" s="189"/>
      <c r="L10" s="76"/>
      <c r="M10" s="76"/>
    </row>
    <row r="11" spans="1:30" s="168" customFormat="1" ht="17.850000000000001" customHeight="1">
      <c r="A11" s="68" t="s">
        <v>49</v>
      </c>
      <c r="B11" s="61">
        <v>146.7433763386</v>
      </c>
      <c r="C11" s="314"/>
      <c r="D11" s="176">
        <v>45.692904353199999</v>
      </c>
      <c r="E11" s="176">
        <v>51.8467676422</v>
      </c>
      <c r="F11" s="176">
        <v>49.203704343200002</v>
      </c>
      <c r="G11" s="346"/>
      <c r="I11" s="327"/>
      <c r="J11" s="233"/>
      <c r="K11" s="189"/>
      <c r="L11" s="76"/>
      <c r="M11" s="76"/>
    </row>
    <row r="12" spans="1:30" s="168" customFormat="1" ht="17.850000000000001" customHeight="1">
      <c r="A12" s="68" t="s">
        <v>50</v>
      </c>
      <c r="B12" s="61">
        <v>-54.534656781400003</v>
      </c>
      <c r="C12" s="315"/>
      <c r="D12" s="176">
        <v>-14.083474260099999</v>
      </c>
      <c r="E12" s="176">
        <v>-13.564911495700001</v>
      </c>
      <c r="F12" s="176">
        <v>-26.886271025599999</v>
      </c>
      <c r="G12" s="346"/>
      <c r="I12" s="327"/>
      <c r="J12" s="233"/>
      <c r="K12" s="189"/>
      <c r="L12" s="76"/>
      <c r="M12" s="76"/>
    </row>
    <row r="13" spans="1:30" s="55" customFormat="1" ht="4.5" customHeight="1">
      <c r="A13" s="70"/>
      <c r="B13" s="59"/>
      <c r="C13" s="37"/>
      <c r="D13" s="59"/>
      <c r="E13" s="59"/>
      <c r="F13" s="59"/>
      <c r="G13" s="344"/>
      <c r="H13" s="168"/>
      <c r="I13" s="327"/>
      <c r="J13" s="233"/>
      <c r="K13" s="189"/>
      <c r="L13" s="76"/>
      <c r="M13" s="76"/>
    </row>
    <row r="14" spans="1:30" s="64" customFormat="1" ht="17.850000000000001" customHeight="1">
      <c r="A14" s="62" t="s">
        <v>51</v>
      </c>
      <c r="B14" s="63">
        <v>130.39961234162502</v>
      </c>
      <c r="C14" s="234">
        <v>58.578046575943688</v>
      </c>
      <c r="D14" s="423">
        <v>-4.3779544083819992</v>
      </c>
      <c r="E14" s="423">
        <v>-22.560062575361002</v>
      </c>
      <c r="F14" s="423">
        <v>157.337629325368</v>
      </c>
      <c r="G14" s="344" t="s">
        <v>67</v>
      </c>
      <c r="H14" s="242"/>
      <c r="I14" s="326">
        <v>357.82405879999999</v>
      </c>
      <c r="J14" s="233"/>
      <c r="K14" s="189"/>
      <c r="L14" s="76"/>
      <c r="M14" s="76"/>
    </row>
    <row r="15" spans="1:30" s="55" customFormat="1" ht="17.850000000000001" customHeight="1">
      <c r="A15" s="60" t="s">
        <v>45</v>
      </c>
      <c r="B15" s="61"/>
      <c r="C15" s="37"/>
      <c r="D15" s="176"/>
      <c r="E15" s="176"/>
      <c r="F15" s="176"/>
      <c r="G15" s="344"/>
      <c r="H15" s="168"/>
      <c r="I15" s="326"/>
      <c r="J15" s="233"/>
      <c r="K15" s="189"/>
      <c r="L15" s="76"/>
      <c r="M15" s="76"/>
    </row>
    <row r="16" spans="1:30" s="66" customFormat="1" ht="17.850000000000001" customHeight="1">
      <c r="A16" s="65" t="s">
        <v>52</v>
      </c>
      <c r="B16" s="92">
        <v>-33.631328261840004</v>
      </c>
      <c r="C16" s="177"/>
      <c r="D16" s="424">
        <v>-4.3779544083819992</v>
      </c>
      <c r="E16" s="424">
        <v>-22.560062575361002</v>
      </c>
      <c r="F16" s="424">
        <v>-6.693311278097001</v>
      </c>
      <c r="G16" s="344" t="s">
        <v>67</v>
      </c>
      <c r="H16" s="242"/>
      <c r="I16" s="326">
        <v>296.56033719999999</v>
      </c>
      <c r="J16" s="286"/>
      <c r="L16" s="76"/>
      <c r="M16" s="76"/>
    </row>
    <row r="17" spans="1:20" s="55" customFormat="1" ht="17.850000000000001" customHeight="1">
      <c r="A17" s="67" t="s">
        <v>48</v>
      </c>
      <c r="B17" s="61"/>
      <c r="C17" s="176"/>
      <c r="D17" s="176"/>
      <c r="E17" s="176"/>
      <c r="F17" s="176"/>
      <c r="G17" s="344"/>
      <c r="H17" s="242"/>
      <c r="I17" s="328"/>
      <c r="J17" s="233"/>
      <c r="K17" s="189"/>
      <c r="L17" s="76"/>
      <c r="M17" s="76"/>
    </row>
    <row r="18" spans="1:20" s="55" customFormat="1" ht="17.850000000000001" customHeight="1">
      <c r="A18" s="68" t="s">
        <v>53</v>
      </c>
      <c r="B18" s="61">
        <v>4.8325688268600002</v>
      </c>
      <c r="C18" s="178"/>
      <c r="D18" s="176">
        <v>1.3803056199179999</v>
      </c>
      <c r="E18" s="176">
        <v>0.55398711953900004</v>
      </c>
      <c r="F18" s="176">
        <v>2.898276087403</v>
      </c>
      <c r="G18" s="344"/>
      <c r="H18" s="242"/>
      <c r="I18" s="434">
        <v>478.6592766</v>
      </c>
      <c r="J18" s="233"/>
      <c r="K18" s="189"/>
      <c r="L18" s="233"/>
    </row>
    <row r="19" spans="1:20" s="55" customFormat="1" ht="17.850000000000001" customHeight="1">
      <c r="A19" s="60" t="s">
        <v>45</v>
      </c>
      <c r="B19" s="61"/>
      <c r="C19" s="176"/>
      <c r="D19" s="176"/>
      <c r="E19" s="176"/>
      <c r="F19" s="176"/>
      <c r="G19" s="344"/>
      <c r="H19" s="242"/>
      <c r="I19" s="434"/>
      <c r="J19" s="233"/>
      <c r="K19" s="189"/>
      <c r="L19" s="233"/>
    </row>
    <row r="20" spans="1:20" s="55" customFormat="1" ht="17.850000000000001" customHeight="1">
      <c r="A20" s="71" t="s">
        <v>54</v>
      </c>
      <c r="B20" s="61">
        <v>4.8325688268600002</v>
      </c>
      <c r="C20" s="178"/>
      <c r="D20" s="176">
        <v>1.3803056199179999</v>
      </c>
      <c r="E20" s="176">
        <v>0.55398711953900004</v>
      </c>
      <c r="F20" s="176">
        <v>2.898276087403</v>
      </c>
      <c r="G20" s="344"/>
      <c r="H20" s="242"/>
      <c r="I20" s="434">
        <v>217.31952659999999</v>
      </c>
      <c r="J20" s="233"/>
      <c r="K20" s="189"/>
      <c r="L20" s="233"/>
    </row>
    <row r="21" spans="1:20" s="55" customFormat="1" ht="17.850000000000001" customHeight="1">
      <c r="A21" s="71" t="s">
        <v>55</v>
      </c>
      <c r="B21" s="61">
        <v>0</v>
      </c>
      <c r="C21" s="178"/>
      <c r="D21" s="176">
        <v>0</v>
      </c>
      <c r="E21" s="176">
        <v>0</v>
      </c>
      <c r="F21" s="176">
        <v>0</v>
      </c>
      <c r="G21" s="347"/>
      <c r="H21" s="242"/>
      <c r="I21" s="434">
        <v>261.33974999999998</v>
      </c>
      <c r="J21" s="233"/>
      <c r="K21" s="189"/>
      <c r="L21" s="233"/>
    </row>
    <row r="22" spans="1:20" s="55" customFormat="1" ht="17.850000000000001" customHeight="1">
      <c r="A22" s="68" t="s">
        <v>56</v>
      </c>
      <c r="B22" s="61">
        <v>-38.463897088700001</v>
      </c>
      <c r="C22" s="178"/>
      <c r="D22" s="176">
        <v>-5.7582600282999996</v>
      </c>
      <c r="E22" s="176">
        <v>-23.1140496949</v>
      </c>
      <c r="F22" s="176">
        <v>-9.5915873655000006</v>
      </c>
      <c r="G22" s="344"/>
      <c r="H22" s="242"/>
      <c r="I22" s="434">
        <v>-182.09893940000001</v>
      </c>
      <c r="J22" s="233"/>
      <c r="K22" s="189"/>
      <c r="L22" s="233"/>
    </row>
    <row r="23" spans="1:20" s="66" customFormat="1" ht="17.850000000000001" customHeight="1">
      <c r="A23" s="65" t="s">
        <v>57</v>
      </c>
      <c r="B23" s="106">
        <v>164.03094060346501</v>
      </c>
      <c r="C23" s="177"/>
      <c r="D23" s="425">
        <v>0</v>
      </c>
      <c r="E23" s="425">
        <v>0</v>
      </c>
      <c r="F23" s="425">
        <v>164.03094060346501</v>
      </c>
      <c r="G23" s="344" t="s">
        <v>67</v>
      </c>
      <c r="H23" s="242"/>
      <c r="I23" s="326">
        <v>61.263721599999997</v>
      </c>
      <c r="J23" s="233"/>
      <c r="K23" s="189"/>
      <c r="L23" s="233"/>
    </row>
    <row r="24" spans="1:20" s="55" customFormat="1" ht="17.850000000000001" customHeight="1">
      <c r="A24" s="67" t="s">
        <v>48</v>
      </c>
      <c r="B24" s="72"/>
      <c r="C24" s="105"/>
      <c r="D24" s="426"/>
      <c r="E24" s="426"/>
      <c r="F24" s="426"/>
      <c r="G24" s="344"/>
      <c r="H24" s="168"/>
      <c r="I24" s="257"/>
      <c r="J24" s="233"/>
      <c r="K24" s="189"/>
      <c r="L24" s="233"/>
    </row>
    <row r="25" spans="1:20" s="55" customFormat="1" ht="17.850000000000001" customHeight="1">
      <c r="A25" s="68" t="s">
        <v>49</v>
      </c>
      <c r="B25" s="61">
        <v>287.43087124346499</v>
      </c>
      <c r="C25" s="177"/>
      <c r="D25" s="105">
        <v>0</v>
      </c>
      <c r="E25" s="105">
        <v>0</v>
      </c>
      <c r="F25" s="105">
        <v>287.43087124346499</v>
      </c>
      <c r="G25" s="344"/>
      <c r="H25" s="168"/>
      <c r="I25" s="533">
        <v>193.58500000000001</v>
      </c>
      <c r="J25" s="233"/>
      <c r="K25" s="189"/>
      <c r="L25" s="233"/>
    </row>
    <row r="26" spans="1:20" s="55" customFormat="1" ht="17.850000000000001" customHeight="1" thickBot="1">
      <c r="A26" s="483" t="s">
        <v>50</v>
      </c>
      <c r="B26" s="481">
        <v>-123.39993063999999</v>
      </c>
      <c r="C26" s="484"/>
      <c r="D26" s="481">
        <v>0</v>
      </c>
      <c r="E26" s="481">
        <v>0</v>
      </c>
      <c r="F26" s="481">
        <v>-123.39993063999999</v>
      </c>
      <c r="G26" s="344"/>
      <c r="H26" s="168"/>
      <c r="I26" s="533">
        <v>-132.32127840000001</v>
      </c>
      <c r="J26" s="233"/>
      <c r="K26" s="189"/>
      <c r="L26" s="233"/>
    </row>
    <row r="27" spans="1:20" s="55" customFormat="1" ht="20.25" customHeight="1" thickTop="1">
      <c r="A27" s="66" t="s">
        <v>58</v>
      </c>
      <c r="B27" s="73"/>
      <c r="C27" s="281"/>
      <c r="D27" s="427"/>
      <c r="E27" s="427"/>
      <c r="F27" s="427"/>
      <c r="G27" s="348"/>
      <c r="H27" s="243"/>
      <c r="I27" s="329"/>
      <c r="J27" s="233"/>
      <c r="K27" s="189"/>
      <c r="L27" s="233"/>
      <c r="M27" s="73"/>
      <c r="N27" s="73"/>
      <c r="O27" s="73"/>
      <c r="P27" s="73"/>
      <c r="Q27" s="73"/>
      <c r="R27" s="59"/>
      <c r="T27" s="151"/>
    </row>
    <row r="28" spans="1:20" s="55" customFormat="1" ht="9" customHeight="1">
      <c r="A28" s="74"/>
      <c r="B28" s="75"/>
      <c r="C28" s="74"/>
      <c r="D28" s="75"/>
      <c r="E28" s="75"/>
      <c r="F28" s="75"/>
      <c r="G28" s="349"/>
      <c r="H28" s="244"/>
      <c r="I28" s="258"/>
      <c r="J28" s="233"/>
      <c r="K28" s="189"/>
      <c r="L28" s="233"/>
      <c r="M28" s="75"/>
      <c r="N28" s="75"/>
      <c r="O28" s="75"/>
      <c r="P28" s="75"/>
      <c r="Q28" s="75"/>
      <c r="R28" s="59"/>
      <c r="T28" s="151"/>
    </row>
    <row r="29" spans="1:20" s="55" customFormat="1" ht="17.25" customHeight="1">
      <c r="A29" s="485" t="s">
        <v>59</v>
      </c>
      <c r="B29" s="76"/>
      <c r="C29" s="76"/>
      <c r="D29" s="76"/>
      <c r="E29" s="76"/>
      <c r="F29" s="76"/>
      <c r="G29" s="215"/>
      <c r="H29" s="240"/>
      <c r="I29" s="256"/>
      <c r="J29" s="233"/>
      <c r="K29" s="189"/>
      <c r="L29" s="233"/>
      <c r="M29" s="76"/>
      <c r="N29" s="76"/>
      <c r="O29" s="76"/>
      <c r="P29" s="76"/>
      <c r="Q29" s="76"/>
      <c r="R29" s="59"/>
      <c r="T29" s="151"/>
    </row>
    <row r="30" spans="1:20" s="2" customFormat="1" ht="9" customHeight="1">
      <c r="A30" s="95"/>
      <c r="B30" s="5"/>
      <c r="C30" s="28"/>
      <c r="D30" s="5"/>
      <c r="E30" s="5"/>
      <c r="F30" s="5"/>
      <c r="G30" s="350"/>
      <c r="H30" s="165"/>
      <c r="I30" s="30"/>
      <c r="J30" s="233"/>
      <c r="K30" s="189"/>
      <c r="L30" s="233"/>
      <c r="M30" s="5"/>
      <c r="N30" s="5"/>
      <c r="O30" s="5"/>
      <c r="P30" s="5"/>
      <c r="Q30" s="5"/>
      <c r="R30" s="59"/>
      <c r="T30" s="151"/>
    </row>
    <row r="31" spans="1:20" s="55" customFormat="1" ht="36" customHeight="1">
      <c r="A31" s="453" t="s">
        <v>14</v>
      </c>
      <c r="B31" s="454" t="s">
        <v>351</v>
      </c>
      <c r="C31" s="454" t="s">
        <v>342</v>
      </c>
      <c r="D31" s="454" t="s">
        <v>337</v>
      </c>
      <c r="E31" s="454" t="s">
        <v>333</v>
      </c>
      <c r="F31" s="454" t="s">
        <v>349</v>
      </c>
      <c r="G31" s="344"/>
      <c r="H31" s="168"/>
      <c r="I31" s="257"/>
      <c r="J31" s="233"/>
      <c r="K31" s="189"/>
      <c r="L31" s="233"/>
    </row>
    <row r="32" spans="1:20" s="64" customFormat="1" ht="17.25" customHeight="1">
      <c r="A32" s="78" t="s">
        <v>60</v>
      </c>
      <c r="B32" s="79">
        <v>39.197622325600001</v>
      </c>
      <c r="C32" s="290">
        <v>100</v>
      </c>
      <c r="D32" s="428">
        <v>8.4010021066</v>
      </c>
      <c r="E32" s="428">
        <v>10.184307908400001</v>
      </c>
      <c r="F32" s="428">
        <v>20.612312310600004</v>
      </c>
      <c r="G32" s="344" t="s">
        <v>67</v>
      </c>
      <c r="H32" s="242"/>
      <c r="I32" s="326">
        <v>394.11331619999999</v>
      </c>
      <c r="J32" s="233"/>
      <c r="K32" s="189"/>
      <c r="L32" s="233"/>
      <c r="M32" s="252"/>
    </row>
    <row r="33" spans="1:28" s="55" customFormat="1" ht="17.25" customHeight="1">
      <c r="A33" s="80" t="s">
        <v>45</v>
      </c>
      <c r="B33" s="81"/>
      <c r="C33" s="275"/>
      <c r="D33" s="429"/>
      <c r="E33" s="429"/>
      <c r="F33" s="429"/>
      <c r="G33" s="344"/>
      <c r="H33" s="168"/>
      <c r="I33" s="259"/>
      <c r="J33" s="322"/>
      <c r="K33" s="189"/>
      <c r="L33" s="233"/>
      <c r="M33" s="252"/>
    </row>
    <row r="34" spans="1:28" s="66" customFormat="1" ht="17.25" customHeight="1">
      <c r="A34" s="82" t="s">
        <v>61</v>
      </c>
      <c r="B34" s="302">
        <v>15.248266629100002</v>
      </c>
      <c r="C34" s="291">
        <v>38.900998898449373</v>
      </c>
      <c r="D34" s="430">
        <v>1.1955529740999999</v>
      </c>
      <c r="E34" s="430">
        <v>4.2619334281999999</v>
      </c>
      <c r="F34" s="430">
        <v>9.7907802268000008</v>
      </c>
      <c r="G34" s="344" t="s">
        <v>67</v>
      </c>
      <c r="H34" s="242"/>
      <c r="I34" s="326">
        <v>253.20112370000001</v>
      </c>
      <c r="J34" s="233"/>
      <c r="K34" s="189"/>
      <c r="L34" s="233"/>
      <c r="M34" s="252"/>
    </row>
    <row r="35" spans="1:28" s="55" customFormat="1" ht="17.25" customHeight="1">
      <c r="A35" s="80" t="s">
        <v>45</v>
      </c>
      <c r="B35" s="84"/>
      <c r="C35" s="276"/>
      <c r="D35" s="431"/>
      <c r="E35" s="431"/>
      <c r="F35" s="431"/>
      <c r="G35" s="344"/>
      <c r="H35" s="168"/>
      <c r="I35" s="326"/>
      <c r="J35" s="233"/>
      <c r="K35" s="189"/>
      <c r="L35" s="233"/>
      <c r="M35" s="252"/>
    </row>
    <row r="36" spans="1:28" s="168" customFormat="1" ht="17.25" customHeight="1">
      <c r="A36" s="169" t="s">
        <v>62</v>
      </c>
      <c r="B36" s="87">
        <v>15.248266629100002</v>
      </c>
      <c r="C36" s="292">
        <v>38.900998898449373</v>
      </c>
      <c r="D36" s="432">
        <v>1.1955529740999999</v>
      </c>
      <c r="E36" s="432">
        <v>4.2619334281999999</v>
      </c>
      <c r="F36" s="432">
        <v>9.7907802268000008</v>
      </c>
      <c r="G36" s="351"/>
      <c r="I36" s="326"/>
      <c r="J36" s="233"/>
      <c r="K36" s="189"/>
      <c r="L36" s="233"/>
    </row>
    <row r="37" spans="1:28" s="55" customFormat="1" ht="4.5" customHeight="1">
      <c r="A37" s="85"/>
      <c r="B37" s="86"/>
      <c r="C37" s="292"/>
      <c r="D37" s="433"/>
      <c r="E37" s="433"/>
      <c r="F37" s="433"/>
      <c r="G37" s="344" t="s">
        <v>68</v>
      </c>
      <c r="H37" s="168"/>
      <c r="I37" s="326"/>
      <c r="J37" s="233"/>
      <c r="K37" s="189"/>
      <c r="L37" s="233"/>
    </row>
    <row r="38" spans="1:28" s="66" customFormat="1" ht="17.25" customHeight="1">
      <c r="A38" s="82" t="s">
        <v>63</v>
      </c>
      <c r="B38" s="83">
        <v>23.9493556965</v>
      </c>
      <c r="C38" s="291">
        <v>61.099001101550627</v>
      </c>
      <c r="D38" s="430">
        <v>7.2054491325000001</v>
      </c>
      <c r="E38" s="430">
        <v>5.9223744802000002</v>
      </c>
      <c r="F38" s="430">
        <v>10.821532083800001</v>
      </c>
      <c r="G38" s="344" t="s">
        <v>67</v>
      </c>
      <c r="H38" s="242"/>
      <c r="I38" s="326">
        <v>140.9121925</v>
      </c>
      <c r="J38" s="233"/>
      <c r="K38" s="189"/>
      <c r="L38" s="233"/>
    </row>
    <row r="39" spans="1:28" s="55" customFormat="1" ht="17.25" customHeight="1">
      <c r="A39" s="80" t="s">
        <v>45</v>
      </c>
      <c r="B39" s="84"/>
      <c r="C39" s="276"/>
      <c r="D39" s="431"/>
      <c r="E39" s="431"/>
      <c r="F39" s="431"/>
      <c r="G39" s="189"/>
      <c r="H39" s="168"/>
      <c r="I39" s="257"/>
      <c r="J39" s="233"/>
      <c r="K39" s="189"/>
      <c r="L39" s="233"/>
    </row>
    <row r="40" spans="1:28" s="69" customFormat="1" ht="17.25" customHeight="1">
      <c r="A40" s="85" t="s">
        <v>64</v>
      </c>
      <c r="B40" s="87">
        <v>10.2419381761</v>
      </c>
      <c r="C40" s="292">
        <v>26.128978158481264</v>
      </c>
      <c r="D40" s="432">
        <v>1.8007241325000001</v>
      </c>
      <c r="E40" s="432">
        <v>5.9223744802000002</v>
      </c>
      <c r="F40" s="432">
        <v>2.5188395633999998</v>
      </c>
      <c r="G40" s="189"/>
      <c r="H40" s="168"/>
      <c r="I40" s="435">
        <v>108.50614899999999</v>
      </c>
      <c r="J40" s="233"/>
      <c r="K40" s="189"/>
      <c r="L40" s="233"/>
    </row>
    <row r="41" spans="1:28" s="55" customFormat="1" ht="17.25" customHeight="1" thickBot="1">
      <c r="A41" s="480" t="s">
        <v>65</v>
      </c>
      <c r="B41" s="481">
        <v>13.7074175204</v>
      </c>
      <c r="C41" s="482">
        <v>34.970022943069367</v>
      </c>
      <c r="D41" s="481">
        <v>5.404725</v>
      </c>
      <c r="E41" s="481">
        <v>0</v>
      </c>
      <c r="F41" s="481">
        <v>8.3026925204000008</v>
      </c>
      <c r="G41" s="189"/>
      <c r="H41" s="168"/>
      <c r="I41" s="435">
        <v>32.406043500000003</v>
      </c>
      <c r="J41" s="233"/>
      <c r="K41" s="189"/>
      <c r="L41" s="233"/>
    </row>
    <row r="42" spans="1:28" s="55" customFormat="1" ht="19.5" customHeight="1" thickTop="1">
      <c r="A42" s="88" t="s">
        <v>66</v>
      </c>
      <c r="B42" s="89"/>
      <c r="C42" s="77"/>
      <c r="D42" s="89"/>
      <c r="E42" s="89"/>
      <c r="F42" s="89"/>
      <c r="G42" s="89"/>
      <c r="H42" s="89"/>
      <c r="I42" s="257"/>
      <c r="J42" s="89"/>
      <c r="K42" s="89"/>
      <c r="L42" s="89"/>
      <c r="M42" s="89"/>
      <c r="N42" s="89"/>
      <c r="O42" s="89"/>
      <c r="P42" s="251"/>
      <c r="Q42" s="219"/>
      <c r="R42" s="219"/>
      <c r="S42" s="245"/>
      <c r="T42" s="260"/>
      <c r="U42" s="233"/>
      <c r="V42" s="233"/>
      <c r="W42" s="233"/>
      <c r="X42" s="89"/>
      <c r="Y42" s="89"/>
      <c r="Z42" s="89"/>
      <c r="AA42" s="89"/>
      <c r="AB42" s="89"/>
    </row>
    <row r="43" spans="1:28" s="55" customFormat="1">
      <c r="B43" s="321"/>
      <c r="C43" s="179"/>
      <c r="D43" s="330"/>
      <c r="E43" s="330"/>
      <c r="F43" s="330"/>
      <c r="G43" s="147"/>
      <c r="H43" s="147"/>
      <c r="I43" s="257"/>
      <c r="J43" s="147"/>
      <c r="K43" s="147"/>
      <c r="L43" s="147"/>
      <c r="M43" s="147"/>
      <c r="N43" s="147"/>
      <c r="O43" s="147"/>
      <c r="P43" s="220"/>
      <c r="Q43" s="221"/>
      <c r="R43" s="221"/>
      <c r="S43" s="246"/>
      <c r="T43" s="261"/>
      <c r="U43" s="66"/>
      <c r="V43" s="66"/>
      <c r="W43" s="66"/>
      <c r="X43" s="90"/>
      <c r="Y43" s="90"/>
      <c r="Z43" s="90"/>
      <c r="AA43" s="90"/>
      <c r="AB43" s="90"/>
    </row>
    <row r="44" spans="1:28" s="55" customFormat="1" ht="42" customHeight="1">
      <c r="A44" s="88"/>
      <c r="B44" s="88"/>
      <c r="C44" s="88"/>
      <c r="D44" s="88"/>
      <c r="E44" s="88"/>
      <c r="F44" s="88"/>
      <c r="G44" s="147"/>
      <c r="H44" s="147"/>
      <c r="I44" s="257"/>
      <c r="J44" s="147"/>
      <c r="K44" s="147"/>
      <c r="L44" s="147"/>
      <c r="M44" s="147"/>
      <c r="N44" s="147"/>
      <c r="O44" s="147"/>
      <c r="P44" s="222"/>
      <c r="Q44" s="223"/>
      <c r="R44" s="223"/>
      <c r="S44" s="166"/>
      <c r="T44" s="262"/>
      <c r="U44" s="91"/>
      <c r="V44" s="91"/>
      <c r="W44" s="91"/>
      <c r="X44" s="91"/>
      <c r="Y44" s="91"/>
      <c r="Z44" s="91"/>
      <c r="AA44" s="91"/>
      <c r="AB44" s="91"/>
    </row>
    <row r="45" spans="1:28" s="55" customFormat="1">
      <c r="B45" s="89"/>
      <c r="C45" s="69"/>
      <c r="D45" s="330"/>
      <c r="E45" s="330"/>
      <c r="F45" s="330"/>
      <c r="G45" s="147"/>
      <c r="H45" s="147"/>
      <c r="I45" s="330"/>
      <c r="J45" s="147"/>
      <c r="K45" s="147"/>
      <c r="L45" s="147"/>
      <c r="M45" s="147"/>
      <c r="N45" s="147"/>
      <c r="O45" s="147"/>
      <c r="P45" s="218"/>
      <c r="Q45" s="224"/>
      <c r="R45" s="224"/>
      <c r="S45" s="247"/>
      <c r="T45" s="263"/>
      <c r="U45" s="108"/>
      <c r="V45" s="108"/>
      <c r="W45" s="108"/>
      <c r="X45" s="108"/>
      <c r="Y45" s="108"/>
      <c r="Z45" s="108"/>
      <c r="AA45" s="108"/>
      <c r="AB45" s="108"/>
    </row>
    <row r="46" spans="1:28">
      <c r="B46" s="147"/>
      <c r="D46" s="330"/>
      <c r="E46" s="330"/>
      <c r="F46" s="330"/>
      <c r="G46" s="147"/>
      <c r="H46" s="147"/>
      <c r="I46" s="330"/>
      <c r="J46" s="147"/>
      <c r="K46" s="147"/>
      <c r="L46" s="147"/>
      <c r="M46" s="147"/>
      <c r="N46" s="147"/>
      <c r="O46" s="147"/>
    </row>
    <row r="47" spans="1:28">
      <c r="B47" s="147"/>
      <c r="D47" s="330"/>
      <c r="E47" s="330"/>
      <c r="F47" s="330"/>
      <c r="G47" s="147"/>
      <c r="H47" s="147"/>
      <c r="I47" s="330"/>
      <c r="J47" s="147"/>
      <c r="K47" s="147"/>
      <c r="L47" s="147"/>
      <c r="M47" s="147"/>
      <c r="N47" s="147"/>
      <c r="O47" s="147"/>
    </row>
    <row r="48" spans="1:28">
      <c r="B48" s="147"/>
      <c r="D48" s="330"/>
      <c r="E48" s="330"/>
      <c r="F48" s="330"/>
      <c r="G48" s="147"/>
      <c r="H48" s="147"/>
      <c r="I48" s="330"/>
      <c r="J48" s="147"/>
      <c r="K48" s="147"/>
      <c r="L48" s="147"/>
      <c r="M48" s="147"/>
      <c r="N48" s="147"/>
      <c r="O48" s="147"/>
    </row>
    <row r="49" spans="2:28">
      <c r="B49" s="147"/>
      <c r="D49" s="330"/>
      <c r="E49" s="330"/>
      <c r="F49" s="330"/>
      <c r="G49" s="147"/>
      <c r="H49" s="147"/>
      <c r="I49" s="330"/>
      <c r="J49" s="147"/>
      <c r="K49" s="147"/>
      <c r="L49" s="147"/>
      <c r="M49" s="147"/>
      <c r="N49" s="147"/>
      <c r="O49" s="147"/>
    </row>
    <row r="51" spans="2:28">
      <c r="B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Q51" s="225"/>
      <c r="R51" s="225"/>
      <c r="S51" s="248"/>
      <c r="T51" s="264"/>
      <c r="U51" s="107"/>
      <c r="V51" s="107"/>
      <c r="W51" s="107"/>
      <c r="X51" s="107"/>
      <c r="Y51" s="107"/>
      <c r="Z51" s="107"/>
      <c r="AA51" s="107"/>
      <c r="AB51" s="107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L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ColWidth="9.140625" defaultRowHeight="13.5"/>
  <cols>
    <col min="1" max="1" width="70.42578125" style="2" customWidth="1"/>
    <col min="2" max="5" width="12.140625" style="28" customWidth="1"/>
    <col min="6" max="6" width="10.140625" style="28" bestFit="1" customWidth="1"/>
    <col min="7" max="7" width="7" style="28" customWidth="1"/>
    <col min="8" max="8" width="7.5703125" style="28" bestFit="1" customWidth="1"/>
    <col min="9" max="15" width="12.140625" style="28" customWidth="1"/>
    <col min="16" max="16" width="8.140625" style="226" bestFit="1" customWidth="1"/>
    <col min="17" max="17" width="10" style="226" bestFit="1" customWidth="1"/>
    <col min="18" max="18" width="9" style="226" bestFit="1" customWidth="1"/>
    <col min="19" max="19" width="6.140625" style="28" customWidth="1"/>
    <col min="20" max="20" width="7" style="28" customWidth="1"/>
    <col min="21" max="21" width="13.140625" style="28" customWidth="1"/>
    <col min="22" max="23" width="11.5703125" style="28" customWidth="1"/>
    <col min="24" max="28" width="13.42578125" style="28" customWidth="1"/>
    <col min="29" max="29" width="13.42578125" style="2" customWidth="1"/>
    <col min="30" max="30" width="10.140625" style="2" bestFit="1" customWidth="1"/>
    <col min="31" max="31" width="7.42578125" style="2" customWidth="1"/>
    <col min="32" max="32" width="7.42578125" style="2" bestFit="1" customWidth="1"/>
    <col min="33" max="33" width="8.7109375" style="2" customWidth="1"/>
    <col min="34" max="34" width="9.140625" style="2"/>
    <col min="35" max="35" width="9.140625" style="2" customWidth="1"/>
    <col min="36" max="36" width="7.140625" style="2" customWidth="1"/>
    <col min="37" max="37" width="8.42578125" style="2" customWidth="1"/>
    <col min="38" max="38" width="9.5703125" style="2" bestFit="1" customWidth="1"/>
    <col min="39" max="16384" width="9.140625" style="2"/>
  </cols>
  <sheetData>
    <row r="1" spans="1:37" ht="9" customHeight="1"/>
    <row r="2" spans="1:37" s="16" customFormat="1" ht="17.25" customHeight="1">
      <c r="A2" s="486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113"/>
      <c r="Q2" s="113"/>
      <c r="R2" s="113"/>
      <c r="S2" s="97"/>
      <c r="T2" s="97"/>
      <c r="U2" s="97"/>
      <c r="V2" s="97"/>
      <c r="W2" s="97"/>
      <c r="X2" s="97"/>
      <c r="Y2" s="97"/>
      <c r="Z2" s="97"/>
      <c r="AA2" s="97"/>
      <c r="AB2" s="97"/>
      <c r="AI2" s="49"/>
      <c r="AJ2" s="49"/>
      <c r="AK2" s="49"/>
    </row>
    <row r="3" spans="1:37" ht="9" customHeight="1">
      <c r="A3" s="3"/>
      <c r="AI3" s="49"/>
      <c r="AJ3" s="49"/>
      <c r="AK3" s="49"/>
    </row>
    <row r="4" spans="1:37" ht="18" customHeight="1">
      <c r="A4" s="460"/>
      <c r="B4" s="466" t="s">
        <v>335</v>
      </c>
      <c r="C4" s="466" t="s">
        <v>336</v>
      </c>
      <c r="D4" s="466" t="s">
        <v>334</v>
      </c>
      <c r="E4" s="466" t="s">
        <v>350</v>
      </c>
      <c r="F4" s="227"/>
      <c r="G4" s="2"/>
      <c r="H4" s="2"/>
      <c r="I4" s="9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7" s="5" customFormat="1" ht="16.5" customHeight="1">
      <c r="A5" s="41" t="s">
        <v>70</v>
      </c>
      <c r="B5" s="29">
        <v>4892.8473076977916</v>
      </c>
      <c r="C5" s="29">
        <v>4928.5798876761928</v>
      </c>
      <c r="D5" s="29">
        <v>4925.2357257915946</v>
      </c>
      <c r="E5" s="29">
        <v>5118.3166550438591</v>
      </c>
      <c r="F5" s="16"/>
      <c r="I5" s="189"/>
      <c r="J5" s="104"/>
      <c r="K5" s="104"/>
      <c r="L5" s="104"/>
      <c r="M5" s="104"/>
      <c r="N5" s="104"/>
      <c r="O5" s="36"/>
    </row>
    <row r="6" spans="1:37" s="5" customFormat="1" ht="4.5" customHeight="1">
      <c r="A6" s="41"/>
      <c r="B6" s="175"/>
      <c r="C6" s="175"/>
      <c r="D6" s="175"/>
      <c r="E6" s="175"/>
      <c r="F6" s="16"/>
      <c r="I6" s="189"/>
      <c r="J6" s="104"/>
      <c r="K6" s="104"/>
      <c r="L6" s="104"/>
      <c r="M6" s="104"/>
      <c r="N6" s="104"/>
      <c r="O6" s="36"/>
    </row>
    <row r="7" spans="1:37" s="181" customFormat="1" ht="16.5" customHeight="1">
      <c r="A7" s="103" t="s">
        <v>71</v>
      </c>
      <c r="B7" s="180">
        <v>99.999999999999986</v>
      </c>
      <c r="C7" s="180">
        <v>100</v>
      </c>
      <c r="D7" s="180">
        <v>100</v>
      </c>
      <c r="E7" s="180">
        <v>100</v>
      </c>
      <c r="F7" s="350"/>
      <c r="I7" s="189"/>
      <c r="J7" s="104"/>
      <c r="K7" s="104"/>
      <c r="L7" s="182"/>
      <c r="M7" s="182"/>
      <c r="N7" s="182"/>
      <c r="O7" s="183"/>
    </row>
    <row r="8" spans="1:37" s="5" customFormat="1" ht="16.5" customHeight="1">
      <c r="A8" s="44" t="s">
        <v>45</v>
      </c>
      <c r="B8" s="42"/>
      <c r="C8" s="42"/>
      <c r="D8" s="42"/>
      <c r="E8" s="42"/>
      <c r="F8" s="16"/>
      <c r="I8" s="189"/>
      <c r="J8" s="104"/>
      <c r="K8" s="104"/>
      <c r="L8" s="104"/>
      <c r="M8" s="104"/>
      <c r="N8" s="104"/>
      <c r="O8" s="36"/>
    </row>
    <row r="9" spans="1:37" s="5" customFormat="1" ht="16.5" customHeight="1">
      <c r="A9" s="45" t="s">
        <v>24</v>
      </c>
      <c r="B9" s="42">
        <v>51.774766217807091</v>
      </c>
      <c r="C9" s="42">
        <v>52.084634066794969</v>
      </c>
      <c r="D9" s="42">
        <v>53.292294824230794</v>
      </c>
      <c r="E9" s="42">
        <v>50.490874169586817</v>
      </c>
      <c r="F9" s="228" t="s">
        <v>87</v>
      </c>
      <c r="G9" s="131"/>
      <c r="H9" s="440" t="s">
        <v>302</v>
      </c>
      <c r="I9" s="189"/>
      <c r="J9" s="104"/>
      <c r="K9" s="104"/>
      <c r="L9" s="104"/>
      <c r="M9" s="104"/>
      <c r="N9" s="104"/>
      <c r="O9" s="36"/>
    </row>
    <row r="10" spans="1:37" s="5" customFormat="1" ht="16.5" customHeight="1">
      <c r="A10" s="45" t="s">
        <v>19</v>
      </c>
      <c r="B10" s="42">
        <v>48.225233782192895</v>
      </c>
      <c r="C10" s="42">
        <v>47.915365933205031</v>
      </c>
      <c r="D10" s="42">
        <v>46.707705175769206</v>
      </c>
      <c r="E10" s="42">
        <v>49.509125830413183</v>
      </c>
      <c r="F10" s="16"/>
      <c r="H10" s="438"/>
      <c r="I10" s="189"/>
      <c r="J10" s="104"/>
      <c r="K10" s="104"/>
      <c r="L10" s="104"/>
      <c r="M10" s="104"/>
      <c r="N10" s="104"/>
      <c r="O10" s="36"/>
    </row>
    <row r="11" spans="1:37" s="181" customFormat="1" ht="16.5" customHeight="1">
      <c r="A11" s="103" t="s">
        <v>72</v>
      </c>
      <c r="B11" s="180">
        <v>100</v>
      </c>
      <c r="C11" s="180">
        <v>100.00000000000003</v>
      </c>
      <c r="D11" s="180">
        <v>100</v>
      </c>
      <c r="E11" s="180">
        <v>100</v>
      </c>
      <c r="F11" s="350"/>
      <c r="H11" s="441"/>
      <c r="I11" s="189"/>
      <c r="J11" s="104"/>
      <c r="K11" s="104"/>
      <c r="L11" s="182"/>
      <c r="M11" s="182"/>
      <c r="N11" s="182"/>
      <c r="O11" s="183"/>
    </row>
    <row r="12" spans="1:37" s="5" customFormat="1" ht="16.5" customHeight="1">
      <c r="A12" s="44" t="s">
        <v>45</v>
      </c>
      <c r="B12" s="42"/>
      <c r="C12" s="42"/>
      <c r="D12" s="42"/>
      <c r="E12" s="42"/>
      <c r="F12" s="16"/>
      <c r="H12" s="438"/>
      <c r="I12" s="189"/>
      <c r="J12" s="104"/>
      <c r="K12" s="104"/>
      <c r="L12" s="104"/>
      <c r="M12" s="104"/>
      <c r="N12" s="104"/>
      <c r="O12" s="36"/>
    </row>
    <row r="13" spans="1:37" s="5" customFormat="1" ht="16.5" customHeight="1">
      <c r="A13" s="45" t="s">
        <v>20</v>
      </c>
      <c r="B13" s="42">
        <v>36.519091012191119</v>
      </c>
      <c r="C13" s="42">
        <v>36.276679815709855</v>
      </c>
      <c r="D13" s="42">
        <v>35.602744048918126</v>
      </c>
      <c r="E13" s="42">
        <v>34.339520760060473</v>
      </c>
      <c r="F13" s="16"/>
      <c r="H13" s="438"/>
      <c r="I13" s="189"/>
      <c r="J13" s="104"/>
      <c r="K13" s="104"/>
      <c r="L13" s="104"/>
      <c r="M13" s="104"/>
      <c r="N13" s="104"/>
      <c r="O13" s="36"/>
    </row>
    <row r="14" spans="1:37" s="5" customFormat="1" ht="16.5" customHeight="1">
      <c r="A14" s="45" t="s">
        <v>25</v>
      </c>
      <c r="B14" s="42">
        <v>0</v>
      </c>
      <c r="C14" s="42">
        <v>0</v>
      </c>
      <c r="D14" s="42">
        <v>0</v>
      </c>
      <c r="E14" s="42">
        <v>0</v>
      </c>
      <c r="F14" s="16"/>
      <c r="H14" s="438"/>
      <c r="I14" s="189"/>
      <c r="J14" s="104"/>
      <c r="K14" s="104"/>
      <c r="L14" s="104"/>
      <c r="M14" s="104"/>
      <c r="N14" s="104"/>
      <c r="O14" s="36"/>
    </row>
    <row r="15" spans="1:37" s="5" customFormat="1" ht="16.5" customHeight="1">
      <c r="A15" s="45" t="s">
        <v>73</v>
      </c>
      <c r="B15" s="42">
        <v>50.564243219028562</v>
      </c>
      <c r="C15" s="42">
        <v>50.862943122181115</v>
      </c>
      <c r="D15" s="42">
        <v>51.685307398984691</v>
      </c>
      <c r="E15" s="42">
        <v>50.142890543336357</v>
      </c>
      <c r="F15" s="16"/>
      <c r="H15" s="438"/>
      <c r="I15" s="189"/>
      <c r="J15" s="104"/>
      <c r="K15" s="104"/>
      <c r="L15" s="104"/>
      <c r="M15" s="104"/>
      <c r="N15" s="104"/>
      <c r="O15" s="36"/>
    </row>
    <row r="16" spans="1:37" s="5" customFormat="1" ht="16.5" customHeight="1">
      <c r="A16" s="45" t="s">
        <v>74</v>
      </c>
      <c r="B16" s="42">
        <v>12.669291927110503</v>
      </c>
      <c r="C16" s="42">
        <v>12.620572840370002</v>
      </c>
      <c r="D16" s="42">
        <v>12.481243444671861</v>
      </c>
      <c r="E16" s="42">
        <v>15.301515181328476</v>
      </c>
      <c r="F16" s="16"/>
      <c r="H16" s="438"/>
      <c r="I16" s="189"/>
      <c r="J16" s="104"/>
      <c r="K16" s="104"/>
      <c r="L16" s="104"/>
      <c r="M16" s="104"/>
      <c r="N16" s="104"/>
      <c r="O16" s="36"/>
    </row>
    <row r="17" spans="1:15" s="5" customFormat="1" ht="16.5" customHeight="1">
      <c r="A17" s="45" t="s">
        <v>75</v>
      </c>
      <c r="B17" s="42">
        <v>5.2381242853366816E-2</v>
      </c>
      <c r="C17" s="42">
        <v>5.1980115875462002E-2</v>
      </c>
      <c r="D17" s="42">
        <v>5.1826820421431531E-2</v>
      </c>
      <c r="E17" s="42">
        <v>5.1018651840745159E-2</v>
      </c>
      <c r="F17" s="16"/>
      <c r="H17" s="438"/>
      <c r="I17" s="189"/>
      <c r="J17" s="104"/>
      <c r="K17" s="104"/>
      <c r="L17" s="104"/>
      <c r="M17" s="104"/>
      <c r="N17" s="104"/>
      <c r="O17" s="36"/>
    </row>
    <row r="18" spans="1:15" s="5" customFormat="1" ht="16.5" customHeight="1">
      <c r="A18" s="45" t="s">
        <v>27</v>
      </c>
      <c r="B18" s="42">
        <v>0.19499259881643716</v>
      </c>
      <c r="C18" s="42">
        <v>0.18782410586357912</v>
      </c>
      <c r="D18" s="42">
        <v>0.17887828700389782</v>
      </c>
      <c r="E18" s="42">
        <v>0.1650548634339547</v>
      </c>
      <c r="F18" s="16"/>
      <c r="H18" s="438"/>
      <c r="I18" s="189"/>
      <c r="J18" s="104"/>
      <c r="K18" s="104"/>
      <c r="L18" s="104"/>
      <c r="M18" s="104"/>
      <c r="N18" s="104"/>
      <c r="O18" s="36"/>
    </row>
    <row r="19" spans="1:15" s="181" customFormat="1" ht="16.5" customHeight="1">
      <c r="A19" s="10" t="s">
        <v>76</v>
      </c>
      <c r="B19" s="180">
        <v>99.999999999999972</v>
      </c>
      <c r="C19" s="180">
        <v>100.00000000000001</v>
      </c>
      <c r="D19" s="180">
        <v>100</v>
      </c>
      <c r="E19" s="180">
        <v>100</v>
      </c>
      <c r="F19" s="350"/>
      <c r="H19" s="441"/>
      <c r="I19" s="189"/>
      <c r="J19" s="104"/>
      <c r="K19" s="104"/>
      <c r="L19" s="182"/>
      <c r="M19" s="182"/>
      <c r="N19" s="182"/>
      <c r="O19" s="183"/>
    </row>
    <row r="20" spans="1:15" s="5" customFormat="1" ht="16.5" customHeight="1">
      <c r="A20" s="44" t="s">
        <v>45</v>
      </c>
      <c r="B20" s="42"/>
      <c r="C20" s="42"/>
      <c r="D20" s="42"/>
      <c r="E20" s="42"/>
      <c r="F20" s="350"/>
      <c r="G20" s="181"/>
      <c r="H20" s="441"/>
      <c r="I20" s="189"/>
      <c r="J20" s="104"/>
      <c r="K20" s="104"/>
      <c r="L20" s="104"/>
      <c r="M20" s="104"/>
      <c r="N20" s="104"/>
      <c r="O20" s="36"/>
    </row>
    <row r="21" spans="1:15" s="5" customFormat="1" ht="16.5" customHeight="1">
      <c r="A21" s="146" t="s">
        <v>77</v>
      </c>
      <c r="B21" s="42">
        <v>50.759235817844996</v>
      </c>
      <c r="C21" s="42">
        <v>51.050767228044691</v>
      </c>
      <c r="D21" s="42">
        <v>51.864185685988588</v>
      </c>
      <c r="E21" s="42">
        <v>50.307945406770308</v>
      </c>
      <c r="F21" s="350" t="s">
        <v>87</v>
      </c>
      <c r="H21" s="440" t="s">
        <v>303</v>
      </c>
      <c r="I21" s="189"/>
      <c r="J21" s="104"/>
      <c r="K21" s="104"/>
      <c r="L21" s="104"/>
      <c r="M21" s="104"/>
      <c r="N21" s="104"/>
      <c r="O21" s="36"/>
    </row>
    <row r="22" spans="1:15" s="5" customFormat="1" ht="16.5" customHeight="1">
      <c r="A22" s="146" t="s">
        <v>78</v>
      </c>
      <c r="B22" s="42">
        <v>49.240764182154983</v>
      </c>
      <c r="C22" s="42">
        <v>48.949232771955323</v>
      </c>
      <c r="D22" s="42">
        <v>48.135814314011412</v>
      </c>
      <c r="E22" s="42">
        <v>49.692054593229685</v>
      </c>
      <c r="F22" s="16"/>
      <c r="I22" s="189"/>
      <c r="J22" s="104"/>
      <c r="K22" s="104"/>
      <c r="L22" s="104"/>
      <c r="M22" s="104"/>
      <c r="N22" s="104"/>
      <c r="O22" s="36"/>
    </row>
    <row r="23" spans="1:15" s="5" customFormat="1" ht="16.5" customHeight="1">
      <c r="A23" s="44" t="s">
        <v>45</v>
      </c>
      <c r="B23" s="42"/>
      <c r="C23" s="42"/>
      <c r="D23" s="42"/>
      <c r="E23" s="42"/>
      <c r="F23" s="16"/>
      <c r="I23" s="189"/>
      <c r="J23" s="104"/>
      <c r="K23" s="104"/>
      <c r="L23" s="104"/>
      <c r="M23" s="104"/>
      <c r="N23" s="104"/>
      <c r="O23" s="36"/>
    </row>
    <row r="24" spans="1:15" s="30" customFormat="1" ht="16.5" customHeight="1">
      <c r="A24" s="93" t="s">
        <v>0</v>
      </c>
      <c r="B24" s="37">
        <v>28.192972549635527</v>
      </c>
      <c r="C24" s="37">
        <v>28.019450760350875</v>
      </c>
      <c r="D24" s="37">
        <v>27.58687998099915</v>
      </c>
      <c r="E24" s="37">
        <v>29.759800752584503</v>
      </c>
      <c r="F24" s="229"/>
      <c r="I24" s="189"/>
      <c r="J24" s="104"/>
      <c r="K24" s="104"/>
      <c r="L24" s="104"/>
      <c r="M24" s="104"/>
      <c r="N24" s="104"/>
      <c r="O24" s="36"/>
    </row>
    <row r="25" spans="1:15" s="30" customFormat="1" ht="16.5" customHeight="1">
      <c r="A25" s="93" t="s">
        <v>1</v>
      </c>
      <c r="B25" s="37">
        <v>8.9020762804448008</v>
      </c>
      <c r="C25" s="37">
        <v>8.8464844788897956</v>
      </c>
      <c r="D25" s="37">
        <v>8.465839966738411</v>
      </c>
      <c r="E25" s="37">
        <v>8.1100099797405036</v>
      </c>
      <c r="F25" s="229"/>
      <c r="I25" s="189"/>
      <c r="J25" s="104"/>
      <c r="K25" s="104"/>
      <c r="L25" s="104"/>
      <c r="M25" s="104"/>
      <c r="N25" s="104"/>
      <c r="O25" s="36"/>
    </row>
    <row r="26" spans="1:15" s="30" customFormat="1" ht="16.5" customHeight="1">
      <c r="A26" s="93" t="s">
        <v>2</v>
      </c>
      <c r="B26" s="37">
        <v>11.036181175567757</v>
      </c>
      <c r="C26" s="37">
        <v>10.956932964204006</v>
      </c>
      <c r="D26" s="37">
        <v>10.945680504304971</v>
      </c>
      <c r="E26" s="37">
        <v>10.765366446125928</v>
      </c>
      <c r="F26" s="229"/>
      <c r="I26" s="189"/>
      <c r="J26" s="104"/>
      <c r="K26" s="104"/>
      <c r="L26" s="104"/>
      <c r="M26" s="104"/>
      <c r="N26" s="104"/>
      <c r="O26" s="36"/>
    </row>
    <row r="27" spans="1:15" s="30" customFormat="1" ht="16.5" customHeight="1">
      <c r="A27" s="93" t="s">
        <v>3</v>
      </c>
      <c r="B27" s="37">
        <v>0.97620895699877397</v>
      </c>
      <c r="C27" s="37">
        <v>0.99264648821836576</v>
      </c>
      <c r="D27" s="37">
        <v>1.005571490110686</v>
      </c>
      <c r="E27" s="37">
        <v>0.93593629944058454</v>
      </c>
      <c r="F27" s="229"/>
      <c r="I27" s="189"/>
      <c r="J27" s="104"/>
      <c r="K27" s="104"/>
      <c r="L27" s="104"/>
      <c r="M27" s="104"/>
      <c r="N27" s="104"/>
      <c r="O27" s="36"/>
    </row>
    <row r="28" spans="1:15" s="30" customFormat="1" ht="16.5" customHeight="1">
      <c r="A28" s="93" t="s">
        <v>4</v>
      </c>
      <c r="B28" s="37">
        <v>1.2505248584703881E-2</v>
      </c>
      <c r="C28" s="37">
        <v>1.2458277721469711E-2</v>
      </c>
      <c r="D28" s="37">
        <v>1.2320610691259263E-2</v>
      </c>
      <c r="E28" s="37">
        <v>1.1803795687362038E-2</v>
      </c>
      <c r="F28" s="229"/>
      <c r="I28" s="189"/>
      <c r="J28" s="104"/>
      <c r="K28" s="104"/>
      <c r="L28" s="104"/>
      <c r="M28" s="104"/>
      <c r="N28" s="104"/>
      <c r="O28" s="36"/>
    </row>
    <row r="29" spans="1:15" s="30" customFormat="1" ht="16.5" customHeight="1">
      <c r="A29" s="93" t="s">
        <v>10</v>
      </c>
      <c r="B29" s="37">
        <v>0.12081997092342386</v>
      </c>
      <c r="C29" s="37">
        <v>0.12125980257081</v>
      </c>
      <c r="D29" s="37">
        <v>0.1195217611669393</v>
      </c>
      <c r="E29" s="37">
        <v>0.10913731965080875</v>
      </c>
      <c r="F29" s="229"/>
      <c r="I29" s="189"/>
      <c r="J29" s="104"/>
      <c r="K29" s="104"/>
      <c r="L29" s="104"/>
      <c r="M29" s="104"/>
      <c r="N29" s="104"/>
      <c r="O29" s="36"/>
    </row>
    <row r="30" spans="1:15" s="181" customFormat="1" ht="16.5" customHeight="1">
      <c r="A30" s="103" t="s">
        <v>79</v>
      </c>
      <c r="B30" s="234">
        <v>100</v>
      </c>
      <c r="C30" s="234">
        <v>100.00000000000001</v>
      </c>
      <c r="D30" s="234">
        <v>100.00000000000001</v>
      </c>
      <c r="E30" s="234">
        <v>100.00000000000001</v>
      </c>
      <c r="F30" s="350"/>
      <c r="I30" s="189"/>
      <c r="J30" s="104"/>
      <c r="K30" s="104"/>
      <c r="L30" s="182"/>
      <c r="M30" s="182"/>
      <c r="N30" s="182"/>
      <c r="O30" s="183"/>
    </row>
    <row r="31" spans="1:15" s="5" customFormat="1" ht="16.5" customHeight="1">
      <c r="A31" s="44" t="s">
        <v>45</v>
      </c>
      <c r="B31" s="42"/>
      <c r="C31" s="42"/>
      <c r="D31" s="42"/>
      <c r="E31" s="42"/>
      <c r="F31" s="16"/>
      <c r="I31" s="189"/>
      <c r="J31" s="104"/>
      <c r="K31" s="104"/>
      <c r="L31" s="104"/>
      <c r="M31" s="104"/>
      <c r="N31" s="104"/>
      <c r="O31" s="36"/>
    </row>
    <row r="32" spans="1:15" s="5" customFormat="1" ht="16.5" customHeight="1">
      <c r="A32" s="45" t="s">
        <v>80</v>
      </c>
      <c r="B32" s="42">
        <v>10.646327443901644</v>
      </c>
      <c r="C32" s="42">
        <v>10.548277898047564</v>
      </c>
      <c r="D32" s="42">
        <v>10.255815078245698</v>
      </c>
      <c r="E32" s="42">
        <v>7.3982661602131587</v>
      </c>
      <c r="F32" s="16"/>
      <c r="I32" s="189"/>
      <c r="J32" s="104"/>
      <c r="K32" s="104"/>
      <c r="L32" s="104"/>
      <c r="M32" s="104"/>
      <c r="N32" s="104"/>
      <c r="O32" s="36"/>
    </row>
    <row r="33" spans="1:38" s="5" customFormat="1" ht="16.5" customHeight="1">
      <c r="A33" s="45" t="s">
        <v>81</v>
      </c>
      <c r="B33" s="42">
        <v>26.085552019636875</v>
      </c>
      <c r="C33" s="42">
        <v>26.678725262220205</v>
      </c>
      <c r="D33" s="42">
        <v>27.997051936151092</v>
      </c>
      <c r="E33" s="42">
        <v>31.240070230809884</v>
      </c>
      <c r="F33" s="16"/>
      <c r="I33" s="189"/>
      <c r="J33" s="104"/>
      <c r="K33" s="104"/>
      <c r="L33" s="104"/>
      <c r="M33" s="104"/>
      <c r="N33" s="104"/>
      <c r="O33" s="36"/>
    </row>
    <row r="34" spans="1:38" s="5" customFormat="1" ht="16.5" customHeight="1">
      <c r="A34" s="45" t="s">
        <v>82</v>
      </c>
      <c r="B34" s="42">
        <v>63.268120536461474</v>
      </c>
      <c r="C34" s="42">
        <v>62.772996839732244</v>
      </c>
      <c r="D34" s="42">
        <v>61.747132985603223</v>
      </c>
      <c r="E34" s="42">
        <v>61.361663608976968</v>
      </c>
      <c r="F34" s="16"/>
      <c r="I34" s="189"/>
      <c r="J34" s="104"/>
      <c r="K34" s="104"/>
      <c r="L34" s="104"/>
      <c r="M34" s="104"/>
      <c r="N34" s="104"/>
      <c r="O34" s="36"/>
    </row>
    <row r="35" spans="1:38" s="181" customFormat="1" ht="16.5" customHeight="1">
      <c r="A35" s="103" t="s">
        <v>83</v>
      </c>
      <c r="B35" s="180">
        <v>100</v>
      </c>
      <c r="C35" s="180">
        <v>100.00000000000003</v>
      </c>
      <c r="D35" s="180">
        <v>100</v>
      </c>
      <c r="E35" s="180">
        <v>100</v>
      </c>
      <c r="F35" s="350"/>
      <c r="I35" s="189"/>
      <c r="J35" s="104"/>
      <c r="K35" s="104"/>
      <c r="L35" s="182"/>
      <c r="M35" s="182"/>
      <c r="N35" s="182"/>
      <c r="O35" s="183"/>
    </row>
    <row r="36" spans="1:38" s="5" customFormat="1" ht="16.5" customHeight="1">
      <c r="A36" s="44" t="s">
        <v>45</v>
      </c>
      <c r="B36" s="42"/>
      <c r="C36" s="42"/>
      <c r="D36" s="42"/>
      <c r="E36" s="42"/>
      <c r="F36" s="16"/>
      <c r="I36" s="189"/>
      <c r="J36" s="104"/>
      <c r="K36" s="104"/>
      <c r="L36" s="104"/>
      <c r="M36" s="104"/>
      <c r="N36" s="104"/>
      <c r="O36" s="36"/>
    </row>
    <row r="37" spans="1:38" s="5" customFormat="1" ht="16.5" customHeight="1">
      <c r="A37" s="45" t="s">
        <v>80</v>
      </c>
      <c r="B37" s="42">
        <v>2.8032716407113329</v>
      </c>
      <c r="C37" s="42">
        <v>2.6937808461211388</v>
      </c>
      <c r="D37" s="42">
        <v>2.7170042298532291</v>
      </c>
      <c r="E37" s="42">
        <v>2.332729997905469</v>
      </c>
      <c r="F37" s="16"/>
      <c r="I37" s="189"/>
      <c r="J37" s="104"/>
      <c r="K37" s="104"/>
      <c r="L37" s="104"/>
      <c r="M37" s="104"/>
      <c r="N37" s="104"/>
      <c r="O37" s="36"/>
    </row>
    <row r="38" spans="1:38" s="5" customFormat="1" ht="16.5" customHeight="1">
      <c r="A38" s="45" t="s">
        <v>81</v>
      </c>
      <c r="B38" s="42">
        <v>18.673149695147458</v>
      </c>
      <c r="C38" s="42">
        <v>18.537780129938852</v>
      </c>
      <c r="D38" s="42">
        <v>19.307728406123363</v>
      </c>
      <c r="E38" s="42">
        <v>19.261411612616431</v>
      </c>
      <c r="F38" s="16"/>
      <c r="I38" s="189"/>
      <c r="J38" s="104"/>
      <c r="K38" s="104"/>
      <c r="L38" s="104"/>
      <c r="M38" s="104"/>
      <c r="N38" s="104"/>
      <c r="O38" s="36"/>
    </row>
    <row r="39" spans="1:38" s="5" customFormat="1" ht="16.5" customHeight="1">
      <c r="A39" s="45" t="s">
        <v>82</v>
      </c>
      <c r="B39" s="42">
        <v>78.523578664141212</v>
      </c>
      <c r="C39" s="42">
        <v>78.768439023940033</v>
      </c>
      <c r="D39" s="42">
        <v>77.975267364023409</v>
      </c>
      <c r="E39" s="42">
        <v>78.405858389478098</v>
      </c>
      <c r="F39" s="16"/>
      <c r="I39" s="189"/>
      <c r="J39" s="104"/>
      <c r="K39" s="104"/>
      <c r="L39" s="104"/>
      <c r="M39" s="104"/>
      <c r="N39" s="104"/>
      <c r="O39" s="36"/>
    </row>
    <row r="40" spans="1:38" s="181" customFormat="1" ht="16.5" customHeight="1">
      <c r="A40" s="103" t="s">
        <v>84</v>
      </c>
      <c r="B40" s="180">
        <v>99.999999999999972</v>
      </c>
      <c r="C40" s="180">
        <v>100</v>
      </c>
      <c r="D40" s="180">
        <v>100.00000000000003</v>
      </c>
      <c r="E40" s="180">
        <v>100.00000000000003</v>
      </c>
      <c r="F40" s="350"/>
      <c r="I40" s="189"/>
      <c r="J40" s="104"/>
      <c r="K40" s="104"/>
      <c r="L40" s="182"/>
      <c r="M40" s="182"/>
      <c r="N40" s="182"/>
      <c r="O40" s="183"/>
    </row>
    <row r="41" spans="1:38" s="5" customFormat="1" ht="16.5" customHeight="1">
      <c r="A41" s="44" t="s">
        <v>45</v>
      </c>
      <c r="B41" s="42"/>
      <c r="C41" s="42"/>
      <c r="D41" s="42"/>
      <c r="E41" s="42"/>
      <c r="F41" s="16"/>
      <c r="I41" s="189"/>
      <c r="J41" s="104"/>
      <c r="K41" s="104"/>
      <c r="L41" s="104"/>
      <c r="M41" s="104"/>
      <c r="N41" s="104"/>
      <c r="O41" s="36"/>
    </row>
    <row r="42" spans="1:38" s="5" customFormat="1" ht="16.5" customHeight="1">
      <c r="A42" s="45" t="s">
        <v>85</v>
      </c>
      <c r="B42" s="42">
        <v>15.578874337862414</v>
      </c>
      <c r="C42" s="42">
        <v>15.511992315596778</v>
      </c>
      <c r="D42" s="42">
        <v>15.096730172101442</v>
      </c>
      <c r="E42" s="42">
        <v>14.600200428619811</v>
      </c>
      <c r="F42" s="16"/>
      <c r="I42" s="189"/>
      <c r="J42" s="104"/>
      <c r="K42" s="104"/>
      <c r="L42" s="104"/>
      <c r="M42" s="104"/>
      <c r="N42" s="104"/>
      <c r="O42" s="36"/>
    </row>
    <row r="43" spans="1:38" s="5" customFormat="1" ht="16.5" customHeight="1" thickBot="1">
      <c r="A43" s="487" t="s">
        <v>86</v>
      </c>
      <c r="B43" s="488">
        <v>84.421125662137555</v>
      </c>
      <c r="C43" s="488">
        <v>84.488007684403229</v>
      </c>
      <c r="D43" s="488">
        <v>84.903269827898583</v>
      </c>
      <c r="E43" s="488">
        <v>85.399799571380214</v>
      </c>
      <c r="F43" s="228" t="s">
        <v>87</v>
      </c>
      <c r="G43" s="131"/>
      <c r="H43" s="139" t="s">
        <v>304</v>
      </c>
      <c r="I43" s="189"/>
      <c r="J43" s="104"/>
      <c r="K43" s="104"/>
      <c r="L43" s="104"/>
      <c r="M43" s="104"/>
      <c r="N43" s="104"/>
      <c r="O43" s="36"/>
    </row>
    <row r="44" spans="1:38" s="5" customFormat="1" ht="14.25" thickTop="1">
      <c r="B44" s="30"/>
      <c r="C44" s="30"/>
      <c r="D44" s="30"/>
      <c r="E44" s="30"/>
      <c r="F44" s="229"/>
      <c r="G44" s="30"/>
      <c r="H44" s="30"/>
      <c r="I44" s="189"/>
      <c r="J44" s="104"/>
      <c r="K44" s="104"/>
      <c r="L44" s="30"/>
      <c r="M44" s="30"/>
      <c r="N44" s="30"/>
      <c r="O44" s="30"/>
      <c r="P44" s="30"/>
      <c r="U44" s="94"/>
      <c r="V44" s="104"/>
      <c r="W44" s="104"/>
      <c r="X44" s="104"/>
      <c r="Y44" s="104"/>
      <c r="Z44" s="104"/>
      <c r="AA44" s="36"/>
    </row>
    <row r="45" spans="1:38" s="5" customFormat="1">
      <c r="A45" s="43"/>
      <c r="B45" s="40"/>
      <c r="C45" s="40"/>
      <c r="D45" s="40"/>
      <c r="E45" s="40"/>
      <c r="F45" s="250"/>
      <c r="G45" s="40"/>
      <c r="H45" s="337"/>
      <c r="I45" s="189"/>
      <c r="J45" s="104"/>
      <c r="K45" s="104"/>
      <c r="L45" s="40"/>
      <c r="M45" s="40"/>
      <c r="N45" s="40"/>
      <c r="O45" s="40"/>
      <c r="P45" s="150"/>
      <c r="Z45" s="6"/>
      <c r="AA45" s="36"/>
    </row>
    <row r="46" spans="1:38">
      <c r="F46" s="250"/>
      <c r="H46" s="337"/>
      <c r="AL46" s="94"/>
    </row>
    <row r="47" spans="1:38">
      <c r="F47" s="250"/>
      <c r="H47" s="337"/>
      <c r="AL47" s="94"/>
    </row>
    <row r="48" spans="1:38">
      <c r="F48" s="250"/>
      <c r="H48" s="337"/>
      <c r="AL48" s="94"/>
    </row>
    <row r="49" spans="8:38">
      <c r="H49" s="337"/>
      <c r="AL49" s="94"/>
    </row>
    <row r="50" spans="8:38">
      <c r="H50" s="337"/>
      <c r="AL50" s="94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ColWidth="9.140625" defaultRowHeight="13.5"/>
  <cols>
    <col min="1" max="1" width="82.28515625" style="2" bestFit="1" customWidth="1"/>
    <col min="2" max="5" width="12.140625" style="28" bestFit="1" customWidth="1"/>
    <col min="6" max="6" width="10.140625" style="28" bestFit="1" customWidth="1"/>
    <col min="7" max="7" width="6.5703125" style="28" customWidth="1"/>
    <col min="8" max="8" width="7.5703125" style="28" bestFit="1" customWidth="1"/>
    <col min="9" max="11" width="12.140625" style="28" bestFit="1" customWidth="1"/>
    <col min="12" max="12" width="14.140625" style="28" customWidth="1"/>
    <col min="13" max="15" width="12.140625" style="28" bestFit="1" customWidth="1"/>
    <col min="16" max="16" width="8.5703125" style="226" bestFit="1" customWidth="1"/>
    <col min="17" max="17" width="11.140625" style="226" bestFit="1" customWidth="1"/>
    <col min="18" max="18" width="10.140625" style="226" bestFit="1" customWidth="1"/>
    <col min="19" max="19" width="8.140625" style="28" customWidth="1"/>
    <col min="20" max="20" width="7" style="28" customWidth="1"/>
    <col min="21" max="21" width="13.140625" style="28" customWidth="1"/>
    <col min="22" max="23" width="11.5703125" style="28" customWidth="1"/>
    <col min="24" max="28" width="13.42578125" style="28" customWidth="1"/>
    <col min="29" max="29" width="13.42578125" style="2" customWidth="1"/>
    <col min="30" max="30" width="10.140625" style="2" bestFit="1" customWidth="1"/>
    <col min="31" max="31" width="7.42578125" style="2" customWidth="1"/>
    <col min="32" max="32" width="7.42578125" style="2" bestFit="1" customWidth="1"/>
    <col min="33" max="33" width="8.7109375" style="2" customWidth="1"/>
    <col min="34" max="34" width="9.140625" style="2"/>
    <col min="35" max="35" width="9.140625" style="2" customWidth="1"/>
    <col min="36" max="36" width="7.140625" style="2" customWidth="1"/>
    <col min="37" max="37" width="8.42578125" style="2" customWidth="1"/>
    <col min="38" max="38" width="9.5703125" style="2" bestFit="1" customWidth="1"/>
    <col min="39" max="16384" width="9.140625" style="2"/>
  </cols>
  <sheetData>
    <row r="1" spans="1:37" ht="9" customHeight="1"/>
    <row r="2" spans="1:37" s="16" customFormat="1" ht="17.25" customHeight="1">
      <c r="A2" s="486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113"/>
      <c r="Q2" s="113"/>
      <c r="R2" s="113"/>
      <c r="S2" s="97"/>
      <c r="T2" s="97"/>
      <c r="U2" s="97"/>
      <c r="V2" s="97"/>
      <c r="W2" s="97"/>
      <c r="X2" s="97"/>
      <c r="Y2" s="97"/>
      <c r="Z2" s="97"/>
      <c r="AA2" s="97"/>
      <c r="AB2" s="97"/>
      <c r="AI2" s="49"/>
      <c r="AJ2" s="49"/>
      <c r="AK2" s="49"/>
    </row>
    <row r="3" spans="1:37" ht="9" customHeight="1" thickBot="1">
      <c r="A3" s="3"/>
      <c r="AI3" s="49"/>
      <c r="AJ3" s="49"/>
      <c r="AK3" s="49"/>
    </row>
    <row r="4" spans="1:37" s="5" customFormat="1" ht="18" customHeight="1" thickTop="1" thickBot="1">
      <c r="A4" s="467"/>
      <c r="B4" s="468" t="s">
        <v>335</v>
      </c>
      <c r="C4" s="468" t="s">
        <v>336</v>
      </c>
      <c r="D4" s="468" t="s">
        <v>334</v>
      </c>
      <c r="E4" s="468" t="s">
        <v>350</v>
      </c>
      <c r="F4" s="16"/>
      <c r="H4" s="332"/>
      <c r="I4" s="104"/>
      <c r="J4" s="104"/>
      <c r="K4" s="104"/>
      <c r="L4" s="104"/>
      <c r="M4" s="104"/>
      <c r="N4" s="36"/>
    </row>
    <row r="5" spans="1:37" s="5" customFormat="1" ht="16.5" customHeight="1" thickTop="1">
      <c r="A5" s="185" t="s">
        <v>89</v>
      </c>
      <c r="B5" s="265">
        <v>7.23</v>
      </c>
      <c r="C5" s="265">
        <v>7.21</v>
      </c>
      <c r="D5" s="265">
        <v>7.26</v>
      </c>
      <c r="E5" s="265">
        <v>7.24</v>
      </c>
      <c r="F5" s="16"/>
      <c r="H5" s="332"/>
      <c r="I5" s="104"/>
      <c r="J5" s="104"/>
      <c r="K5" s="104"/>
      <c r="L5" s="104"/>
      <c r="M5" s="104"/>
      <c r="N5" s="36"/>
    </row>
    <row r="6" spans="1:37" s="5" customFormat="1" ht="16.5" customHeight="1">
      <c r="A6" s="184" t="s">
        <v>90</v>
      </c>
      <c r="B6" s="187">
        <v>3.52</v>
      </c>
      <c r="C6" s="187">
        <v>3.45</v>
      </c>
      <c r="D6" s="187">
        <v>3.45</v>
      </c>
      <c r="E6" s="187">
        <v>3.43</v>
      </c>
      <c r="F6" s="367"/>
      <c r="G6" s="104"/>
      <c r="H6" s="332"/>
      <c r="I6" s="104"/>
      <c r="J6" s="104"/>
      <c r="K6" s="104"/>
      <c r="L6" s="104"/>
      <c r="M6" s="104"/>
      <c r="N6" s="36"/>
    </row>
    <row r="7" spans="1:37" s="5" customFormat="1" ht="16.5" customHeight="1">
      <c r="A7" s="184" t="s">
        <v>91</v>
      </c>
      <c r="B7" s="187"/>
      <c r="C7" s="187"/>
      <c r="D7" s="187"/>
      <c r="E7" s="187"/>
      <c r="F7" s="367"/>
      <c r="G7" s="104"/>
      <c r="H7" s="332"/>
      <c r="I7" s="104"/>
      <c r="J7" s="104"/>
      <c r="K7" s="104"/>
      <c r="L7" s="104"/>
      <c r="M7" s="104"/>
      <c r="N7" s="36"/>
    </row>
    <row r="8" spans="1:37" s="165" customFormat="1" ht="16.5" customHeight="1">
      <c r="A8" s="184" t="s">
        <v>92</v>
      </c>
      <c r="B8" s="295">
        <v>10.57</v>
      </c>
      <c r="C8" s="295">
        <v>10.55</v>
      </c>
      <c r="D8" s="295">
        <v>10.54</v>
      </c>
      <c r="E8" s="295">
        <v>10.52</v>
      </c>
      <c r="F8" s="367"/>
      <c r="G8" s="104"/>
      <c r="H8" s="333"/>
      <c r="I8" s="104"/>
      <c r="J8" s="104"/>
      <c r="K8" s="104"/>
      <c r="L8" s="164"/>
      <c r="M8" s="164"/>
      <c r="N8" s="167"/>
    </row>
    <row r="9" spans="1:37" s="5" customFormat="1" ht="16.5" customHeight="1">
      <c r="A9" s="184" t="s">
        <v>93</v>
      </c>
      <c r="B9" s="187">
        <v>4.71</v>
      </c>
      <c r="C9" s="187">
        <v>4.71</v>
      </c>
      <c r="D9" s="187">
        <v>4.71</v>
      </c>
      <c r="E9" s="187">
        <v>5.17</v>
      </c>
      <c r="F9" s="367"/>
      <c r="G9" s="104"/>
      <c r="H9" s="332"/>
      <c r="I9" s="104"/>
      <c r="J9" s="104"/>
      <c r="K9" s="104"/>
      <c r="L9" s="104"/>
      <c r="M9" s="104"/>
      <c r="N9" s="36"/>
    </row>
    <row r="10" spans="1:37" s="5" customFormat="1" ht="16.5" customHeight="1">
      <c r="A10" s="184" t="s">
        <v>94</v>
      </c>
      <c r="B10" s="187">
        <v>1</v>
      </c>
      <c r="C10" s="187">
        <v>1</v>
      </c>
      <c r="D10" s="187">
        <v>1</v>
      </c>
      <c r="E10" s="187">
        <v>1</v>
      </c>
      <c r="F10" s="367"/>
      <c r="G10" s="104"/>
      <c r="H10" s="332"/>
      <c r="I10" s="104"/>
      <c r="J10" s="104"/>
      <c r="K10" s="104"/>
      <c r="L10" s="104"/>
      <c r="M10" s="104"/>
      <c r="N10" s="36"/>
    </row>
    <row r="11" spans="1:37" s="5" customFormat="1" ht="16.5" customHeight="1" thickBot="1">
      <c r="A11" s="489" t="s">
        <v>95</v>
      </c>
      <c r="B11" s="493">
        <v>0</v>
      </c>
      <c r="C11" s="493">
        <v>0</v>
      </c>
      <c r="D11" s="493">
        <v>0</v>
      </c>
      <c r="E11" s="493">
        <v>0</v>
      </c>
      <c r="F11" s="367"/>
      <c r="G11" s="104"/>
      <c r="H11" s="332"/>
      <c r="I11" s="104"/>
      <c r="J11" s="104"/>
      <c r="K11" s="104"/>
      <c r="L11" s="104"/>
      <c r="M11" s="104"/>
      <c r="N11" s="36"/>
    </row>
    <row r="12" spans="1:37" s="5" customFormat="1" ht="16.5" customHeight="1" thickTop="1">
      <c r="A12" s="492" t="s">
        <v>96</v>
      </c>
      <c r="B12" s="491">
        <v>6.9</v>
      </c>
      <c r="C12" s="491">
        <v>6.86</v>
      </c>
      <c r="D12" s="491">
        <v>6.8</v>
      </c>
      <c r="E12" s="491">
        <v>7.07</v>
      </c>
      <c r="F12" s="228" t="s">
        <v>87</v>
      </c>
      <c r="G12" s="131"/>
      <c r="H12" s="139" t="s">
        <v>305</v>
      </c>
      <c r="I12" s="104"/>
      <c r="J12" s="104"/>
      <c r="K12" s="104"/>
      <c r="L12" s="104"/>
      <c r="M12" s="104"/>
      <c r="N12" s="104"/>
      <c r="O12" s="36"/>
    </row>
    <row r="13" spans="1:37" s="5" customFormat="1" ht="16.5" customHeight="1">
      <c r="A13" s="184" t="s">
        <v>90</v>
      </c>
      <c r="B13" s="187">
        <v>7.38</v>
      </c>
      <c r="C13" s="187">
        <v>7.32</v>
      </c>
      <c r="D13" s="187">
        <v>7.34</v>
      </c>
      <c r="E13" s="187">
        <v>7.31</v>
      </c>
      <c r="F13" s="367"/>
      <c r="G13" s="104"/>
      <c r="I13" s="104"/>
      <c r="J13" s="104"/>
      <c r="K13" s="104"/>
      <c r="L13" s="104"/>
      <c r="M13" s="104"/>
      <c r="N13" s="104"/>
      <c r="O13" s="36"/>
    </row>
    <row r="14" spans="1:37" s="5" customFormat="1" ht="16.5" customHeight="1">
      <c r="A14" s="184" t="s">
        <v>91</v>
      </c>
      <c r="B14" s="187">
        <v>0</v>
      </c>
      <c r="C14" s="187">
        <v>0</v>
      </c>
      <c r="D14" s="187">
        <v>0</v>
      </c>
      <c r="E14" s="187">
        <v>0</v>
      </c>
      <c r="F14" s="367"/>
      <c r="G14" s="104"/>
      <c r="H14" s="334"/>
      <c r="I14" s="104"/>
      <c r="J14" s="104"/>
      <c r="K14" s="104"/>
      <c r="L14" s="104"/>
      <c r="M14" s="104"/>
      <c r="N14" s="104"/>
      <c r="O14" s="36"/>
    </row>
    <row r="15" spans="1:37" s="165" customFormat="1" ht="16.5" customHeight="1">
      <c r="A15" s="184" t="s">
        <v>92</v>
      </c>
      <c r="B15" s="187">
        <v>7.19</v>
      </c>
      <c r="C15" s="187">
        <v>7.17</v>
      </c>
      <c r="D15" s="187">
        <v>7.05</v>
      </c>
      <c r="E15" s="187">
        <v>6.94</v>
      </c>
      <c r="F15" s="368"/>
      <c r="G15" s="104"/>
      <c r="H15" s="335"/>
      <c r="I15" s="104"/>
      <c r="J15" s="104"/>
      <c r="K15" s="104"/>
      <c r="L15" s="164"/>
      <c r="M15" s="164"/>
      <c r="N15" s="164"/>
      <c r="O15" s="167"/>
    </row>
    <row r="16" spans="1:37" s="165" customFormat="1" ht="16.5" customHeight="1">
      <c r="A16" s="184" t="s">
        <v>93</v>
      </c>
      <c r="B16" s="187">
        <v>4.49</v>
      </c>
      <c r="C16" s="187">
        <v>4.4000000000000004</v>
      </c>
      <c r="D16" s="187">
        <v>4.32</v>
      </c>
      <c r="E16" s="187">
        <v>7.05</v>
      </c>
      <c r="F16" s="367"/>
      <c r="G16" s="104"/>
      <c r="H16" s="335"/>
      <c r="I16" s="104"/>
      <c r="J16" s="104"/>
      <c r="K16" s="104"/>
      <c r="L16" s="164"/>
      <c r="M16" s="164"/>
      <c r="N16" s="164"/>
      <c r="O16" s="167"/>
    </row>
    <row r="17" spans="1:17" s="165" customFormat="1" ht="16.5" customHeight="1">
      <c r="A17" s="184" t="s">
        <v>94</v>
      </c>
      <c r="B17" s="187">
        <v>5.75</v>
      </c>
      <c r="C17" s="187">
        <v>5.67</v>
      </c>
      <c r="D17" s="187">
        <v>5.59</v>
      </c>
      <c r="E17" s="187">
        <v>5.51</v>
      </c>
      <c r="F17" s="367"/>
      <c r="G17" s="104"/>
      <c r="H17" s="335"/>
      <c r="I17" s="104"/>
      <c r="J17" s="104"/>
      <c r="K17" s="104"/>
      <c r="L17" s="164"/>
      <c r="M17" s="164"/>
      <c r="N17" s="164"/>
      <c r="O17" s="167"/>
    </row>
    <row r="18" spans="1:17" s="165" customFormat="1" ht="16.5" customHeight="1" thickBot="1">
      <c r="A18" s="489" t="s">
        <v>95</v>
      </c>
      <c r="B18" s="493">
        <v>1.1200000000000001</v>
      </c>
      <c r="C18" s="493">
        <v>1.075</v>
      </c>
      <c r="D18" s="493">
        <v>1.046</v>
      </c>
      <c r="E18" s="493">
        <v>1.002</v>
      </c>
      <c r="F18" s="367"/>
      <c r="G18" s="104"/>
      <c r="H18" s="335"/>
      <c r="I18" s="104"/>
      <c r="J18" s="104"/>
      <c r="K18" s="104"/>
      <c r="L18" s="164"/>
      <c r="M18" s="164"/>
      <c r="N18" s="164"/>
      <c r="O18" s="167"/>
    </row>
    <row r="19" spans="1:17" s="5" customFormat="1" ht="17.25" thickTop="1">
      <c r="A19" s="492" t="s">
        <v>288</v>
      </c>
      <c r="B19" s="495">
        <v>29.63</v>
      </c>
      <c r="C19" s="495">
        <v>29.39</v>
      </c>
      <c r="D19" s="495">
        <v>29.35</v>
      </c>
      <c r="E19" s="495">
        <v>26.26</v>
      </c>
      <c r="F19" s="230" t="s">
        <v>87</v>
      </c>
      <c r="G19" s="170"/>
      <c r="H19" s="436" t="s">
        <v>306</v>
      </c>
      <c r="I19" s="104"/>
      <c r="J19" s="104"/>
      <c r="K19" s="104"/>
      <c r="L19" s="104"/>
      <c r="M19" s="104"/>
      <c r="N19" s="104"/>
      <c r="O19" s="36"/>
    </row>
    <row r="20" spans="1:17" s="5" customFormat="1" ht="16.5" customHeight="1">
      <c r="A20" s="184" t="s">
        <v>90</v>
      </c>
      <c r="B20" s="437">
        <v>24.64</v>
      </c>
      <c r="C20" s="437">
        <v>24.78</v>
      </c>
      <c r="D20" s="437">
        <v>24.18</v>
      </c>
      <c r="E20" s="437">
        <v>24.18</v>
      </c>
      <c r="F20" s="249"/>
      <c r="G20" s="367"/>
      <c r="H20" s="367"/>
      <c r="J20" s="438"/>
      <c r="K20" s="104"/>
      <c r="L20" s="104"/>
      <c r="M20" s="104"/>
      <c r="N20" s="104"/>
      <c r="O20" s="104"/>
      <c r="P20" s="104"/>
      <c r="Q20" s="36"/>
    </row>
    <row r="21" spans="1:17" s="5" customFormat="1" ht="16.5" customHeight="1">
      <c r="A21" s="184" t="s">
        <v>91</v>
      </c>
      <c r="B21" s="437">
        <v>0</v>
      </c>
      <c r="C21" s="437">
        <v>0</v>
      </c>
      <c r="D21" s="437">
        <v>0</v>
      </c>
      <c r="E21" s="437">
        <v>0</v>
      </c>
      <c r="F21" s="249"/>
      <c r="G21" s="367"/>
      <c r="H21" s="367"/>
      <c r="J21" s="439"/>
      <c r="K21" s="104"/>
      <c r="L21" s="104"/>
      <c r="M21" s="104"/>
      <c r="N21" s="104"/>
      <c r="O21" s="104"/>
      <c r="P21" s="104"/>
      <c r="Q21" s="36"/>
    </row>
    <row r="22" spans="1:17" s="174" customFormat="1" ht="16.5" customHeight="1">
      <c r="A22" s="184" t="s">
        <v>92</v>
      </c>
      <c r="B22" s="437">
        <v>35.380000000000003</v>
      </c>
      <c r="C22" s="437">
        <v>34.76</v>
      </c>
      <c r="D22" s="437">
        <v>34.93</v>
      </c>
      <c r="E22" s="437">
        <v>35.450000000000003</v>
      </c>
      <c r="K22" s="104"/>
      <c r="L22" s="104"/>
      <c r="M22" s="104"/>
      <c r="N22" s="172"/>
      <c r="O22" s="172"/>
      <c r="P22" s="172"/>
      <c r="Q22" s="173"/>
    </row>
    <row r="23" spans="1:17" s="5" customFormat="1" ht="16.5" customHeight="1">
      <c r="A23" s="184" t="s">
        <v>93</v>
      </c>
      <c r="B23" s="437">
        <v>20.03</v>
      </c>
      <c r="C23" s="437">
        <v>20</v>
      </c>
      <c r="D23" s="437">
        <v>20</v>
      </c>
      <c r="E23" s="437">
        <v>0</v>
      </c>
      <c r="F23" s="249"/>
      <c r="G23" s="367"/>
      <c r="H23" s="367"/>
      <c r="J23" s="439"/>
      <c r="K23" s="104"/>
      <c r="L23" s="104"/>
      <c r="M23" s="104"/>
      <c r="N23" s="104"/>
      <c r="O23" s="104"/>
      <c r="P23" s="104"/>
      <c r="Q23" s="36"/>
    </row>
    <row r="24" spans="1:17" s="5" customFormat="1" ht="16.5" customHeight="1">
      <c r="A24" s="184" t="s">
        <v>94</v>
      </c>
      <c r="B24" s="437">
        <v>26.09</v>
      </c>
      <c r="C24" s="437">
        <v>26.09</v>
      </c>
      <c r="D24" s="437">
        <v>26.09</v>
      </c>
      <c r="E24" s="437">
        <v>26.09</v>
      </c>
      <c r="F24" s="249"/>
      <c r="G24" s="16"/>
      <c r="H24" s="16"/>
      <c r="J24" s="439"/>
      <c r="K24" s="104"/>
      <c r="L24" s="104"/>
      <c r="M24" s="104"/>
      <c r="N24" s="104"/>
      <c r="O24" s="104"/>
      <c r="P24" s="104"/>
      <c r="Q24" s="36"/>
    </row>
    <row r="25" spans="1:17" s="5" customFormat="1" ht="16.5" customHeight="1" thickBot="1">
      <c r="A25" s="489" t="s">
        <v>95</v>
      </c>
      <c r="B25" s="494">
        <v>100</v>
      </c>
      <c r="C25" s="494">
        <v>100</v>
      </c>
      <c r="D25" s="494">
        <v>100</v>
      </c>
      <c r="E25" s="494">
        <v>100</v>
      </c>
      <c r="F25" s="249"/>
      <c r="G25" s="16"/>
      <c r="H25" s="16"/>
      <c r="J25" s="439"/>
      <c r="K25" s="104"/>
      <c r="L25" s="104"/>
      <c r="M25" s="104"/>
      <c r="N25" s="104"/>
      <c r="O25" s="104"/>
      <c r="P25" s="104"/>
      <c r="Q25" s="36"/>
    </row>
    <row r="26" spans="1:17" s="5" customFormat="1" ht="17.25" thickTop="1">
      <c r="A26" s="492" t="s">
        <v>97</v>
      </c>
      <c r="B26" s="491">
        <v>13.02</v>
      </c>
      <c r="C26" s="491">
        <v>12.87</v>
      </c>
      <c r="D26" s="491">
        <v>12.61</v>
      </c>
      <c r="E26" s="491">
        <v>9.49</v>
      </c>
      <c r="F26" s="228"/>
      <c r="G26" s="131"/>
      <c r="H26" s="139"/>
      <c r="I26" s="104"/>
      <c r="J26" s="104"/>
      <c r="K26" s="104"/>
      <c r="L26" s="104"/>
      <c r="M26" s="104"/>
      <c r="N26" s="104"/>
      <c r="O26" s="36"/>
    </row>
    <row r="27" spans="1:17" s="5" customFormat="1" ht="16.5" customHeight="1">
      <c r="A27" s="184" t="s">
        <v>90</v>
      </c>
      <c r="B27" s="187">
        <v>8.6300000000000008</v>
      </c>
      <c r="C27" s="187">
        <v>8.6999999999999993</v>
      </c>
      <c r="D27" s="187">
        <v>8.15</v>
      </c>
      <c r="E27" s="187">
        <v>8.24</v>
      </c>
      <c r="F27" s="367"/>
      <c r="I27" s="104"/>
      <c r="J27" s="104"/>
      <c r="K27" s="104"/>
      <c r="L27" s="104"/>
      <c r="M27" s="104"/>
      <c r="N27" s="104"/>
      <c r="O27" s="36"/>
    </row>
    <row r="28" spans="1:17" s="5" customFormat="1" ht="16.5" customHeight="1">
      <c r="A28" s="184" t="s">
        <v>91</v>
      </c>
      <c r="B28" s="187">
        <v>0</v>
      </c>
      <c r="C28" s="187">
        <v>0</v>
      </c>
      <c r="D28" s="187">
        <v>0</v>
      </c>
      <c r="E28" s="187">
        <v>0</v>
      </c>
      <c r="F28" s="367"/>
      <c r="H28" s="334"/>
      <c r="I28" s="104"/>
      <c r="J28" s="104"/>
      <c r="K28" s="104"/>
      <c r="L28" s="104"/>
      <c r="M28" s="104"/>
      <c r="N28" s="104"/>
      <c r="O28" s="36"/>
    </row>
    <row r="29" spans="1:17" s="174" customFormat="1" ht="16.5" customHeight="1">
      <c r="A29" s="184" t="s">
        <v>92</v>
      </c>
      <c r="B29" s="187">
        <v>14.31</v>
      </c>
      <c r="C29" s="187">
        <v>13.95</v>
      </c>
      <c r="D29" s="187">
        <v>13.77</v>
      </c>
      <c r="E29" s="187">
        <v>13.09</v>
      </c>
      <c r="F29" s="230" t="s">
        <v>87</v>
      </c>
      <c r="G29" s="170"/>
      <c r="H29" s="171" t="s">
        <v>307</v>
      </c>
      <c r="I29" s="104"/>
      <c r="J29" s="104"/>
      <c r="K29" s="104"/>
      <c r="L29" s="172"/>
      <c r="M29" s="172"/>
      <c r="N29" s="172"/>
      <c r="O29" s="173"/>
    </row>
    <row r="30" spans="1:17" s="5" customFormat="1" ht="16.5" customHeight="1">
      <c r="A30" s="184" t="s">
        <v>93</v>
      </c>
      <c r="B30" s="187">
        <v>20.03</v>
      </c>
      <c r="C30" s="187">
        <v>20</v>
      </c>
      <c r="D30" s="187">
        <v>20</v>
      </c>
      <c r="E30" s="187">
        <v>0</v>
      </c>
      <c r="F30" s="367"/>
      <c r="H30" s="334"/>
      <c r="I30" s="104"/>
      <c r="J30" s="104"/>
      <c r="K30" s="104"/>
      <c r="L30" s="104"/>
      <c r="M30" s="104"/>
      <c r="N30" s="104"/>
      <c r="O30" s="36"/>
    </row>
    <row r="31" spans="1:17" s="5" customFormat="1" ht="16.5" customHeight="1">
      <c r="A31" s="184" t="s">
        <v>94</v>
      </c>
      <c r="B31" s="187">
        <v>8.6999999999999993</v>
      </c>
      <c r="C31" s="187">
        <v>8.6999999999999993</v>
      </c>
      <c r="D31" s="187">
        <v>8.6999999999999993</v>
      </c>
      <c r="E31" s="187">
        <v>13.043478258384313</v>
      </c>
      <c r="F31" s="16"/>
      <c r="H31" s="334"/>
      <c r="I31" s="104"/>
      <c r="J31" s="104"/>
      <c r="K31" s="104"/>
      <c r="L31" s="104"/>
      <c r="M31" s="104"/>
      <c r="N31" s="104"/>
      <c r="O31" s="36"/>
    </row>
    <row r="32" spans="1:17" s="5" customFormat="1" ht="16.5" customHeight="1" thickBot="1">
      <c r="A32" s="489" t="s">
        <v>95</v>
      </c>
      <c r="B32" s="493">
        <v>44.96</v>
      </c>
      <c r="C32" s="493">
        <v>47.49</v>
      </c>
      <c r="D32" s="493">
        <v>49.26</v>
      </c>
      <c r="E32" s="493">
        <v>51.69</v>
      </c>
      <c r="F32" s="16"/>
      <c r="H32" s="334"/>
      <c r="I32" s="104"/>
      <c r="J32" s="104"/>
      <c r="K32" s="104"/>
      <c r="L32" s="104"/>
      <c r="M32" s="104"/>
      <c r="N32" s="104"/>
      <c r="O32" s="36"/>
    </row>
    <row r="33" spans="1:15" s="5" customFormat="1" ht="16.5" customHeight="1" thickTop="1">
      <c r="A33" s="492" t="s">
        <v>98</v>
      </c>
      <c r="B33" s="491">
        <v>5.61</v>
      </c>
      <c r="C33" s="491">
        <v>5.59</v>
      </c>
      <c r="D33" s="491">
        <v>5.55</v>
      </c>
      <c r="E33" s="491">
        <v>5.87</v>
      </c>
      <c r="F33" s="113"/>
      <c r="G33" s="97"/>
      <c r="H33" s="97"/>
      <c r="I33" s="104"/>
      <c r="J33" s="104"/>
      <c r="K33" s="104"/>
      <c r="L33" s="104"/>
      <c r="M33" s="104"/>
      <c r="N33" s="104"/>
      <c r="O33" s="36"/>
    </row>
    <row r="34" spans="1:15" s="5" customFormat="1" ht="16.5" customHeight="1">
      <c r="A34" s="184" t="s">
        <v>90</v>
      </c>
      <c r="B34" s="187">
        <v>3.83</v>
      </c>
      <c r="C34" s="187">
        <v>3.8</v>
      </c>
      <c r="D34" s="187">
        <v>3.84</v>
      </c>
      <c r="E34" s="187">
        <v>3.82</v>
      </c>
      <c r="F34" s="113"/>
      <c r="G34" s="97"/>
      <c r="H34" s="97"/>
      <c r="I34" s="104"/>
      <c r="J34" s="104"/>
      <c r="K34" s="104"/>
      <c r="L34" s="104"/>
      <c r="M34" s="104"/>
      <c r="N34" s="104"/>
      <c r="O34" s="36"/>
    </row>
    <row r="35" spans="1:15" s="5" customFormat="1" ht="16.5" customHeight="1">
      <c r="A35" s="184" t="s">
        <v>91</v>
      </c>
      <c r="B35" s="187">
        <v>0</v>
      </c>
      <c r="C35" s="187">
        <v>0</v>
      </c>
      <c r="D35" s="187">
        <v>0</v>
      </c>
      <c r="E35" s="187">
        <v>0</v>
      </c>
      <c r="F35" s="113"/>
      <c r="G35" s="97"/>
      <c r="H35" s="97"/>
      <c r="I35" s="104"/>
      <c r="J35" s="104"/>
      <c r="K35" s="104"/>
      <c r="L35" s="104"/>
      <c r="M35" s="104"/>
      <c r="N35" s="104"/>
      <c r="O35" s="36"/>
    </row>
    <row r="36" spans="1:15" s="165" customFormat="1" ht="16.5" customHeight="1">
      <c r="A36" s="184" t="s">
        <v>92</v>
      </c>
      <c r="B36" s="187">
        <v>7.19</v>
      </c>
      <c r="C36" s="187">
        <v>7.17</v>
      </c>
      <c r="D36" s="187">
        <v>7.05</v>
      </c>
      <c r="E36" s="187">
        <v>6.94</v>
      </c>
      <c r="F36" s="369"/>
      <c r="H36" s="335"/>
      <c r="I36" s="104"/>
      <c r="J36" s="104"/>
      <c r="K36" s="104"/>
      <c r="L36" s="164"/>
      <c r="M36" s="164"/>
      <c r="N36" s="164"/>
      <c r="O36" s="167"/>
    </row>
    <row r="37" spans="1:15" s="165" customFormat="1" ht="16.5" customHeight="1">
      <c r="A37" s="184" t="s">
        <v>93</v>
      </c>
      <c r="B37" s="188">
        <v>4.49</v>
      </c>
      <c r="C37" s="188">
        <v>4.4000000000000004</v>
      </c>
      <c r="D37" s="188">
        <v>4.32</v>
      </c>
      <c r="E37" s="188">
        <v>7.05</v>
      </c>
      <c r="F37" s="369"/>
      <c r="H37" s="335"/>
      <c r="I37" s="104"/>
      <c r="J37" s="104"/>
      <c r="K37" s="104"/>
      <c r="L37" s="164"/>
      <c r="M37" s="164"/>
      <c r="N37" s="164"/>
      <c r="O37" s="167"/>
    </row>
    <row r="38" spans="1:15" s="165" customFormat="1" ht="16.5" customHeight="1">
      <c r="A38" s="184" t="s">
        <v>94</v>
      </c>
      <c r="B38" s="187">
        <v>5.75</v>
      </c>
      <c r="C38" s="187">
        <v>5.67</v>
      </c>
      <c r="D38" s="187">
        <v>5.59</v>
      </c>
      <c r="E38" s="187">
        <v>5.51</v>
      </c>
      <c r="F38" s="370"/>
      <c r="H38" s="335"/>
      <c r="I38" s="104"/>
      <c r="J38" s="104"/>
      <c r="K38" s="104"/>
      <c r="L38" s="164"/>
      <c r="M38" s="164"/>
      <c r="N38" s="164"/>
      <c r="O38" s="167"/>
    </row>
    <row r="39" spans="1:15" s="165" customFormat="1" ht="16.5" customHeight="1" thickBot="1">
      <c r="A39" s="489" t="s">
        <v>95</v>
      </c>
      <c r="B39" s="490">
        <v>1.1200000000000001</v>
      </c>
      <c r="C39" s="490">
        <v>1.075</v>
      </c>
      <c r="D39" s="490">
        <v>1.046</v>
      </c>
      <c r="E39" s="490">
        <v>1.002</v>
      </c>
      <c r="F39" s="370"/>
      <c r="H39" s="335"/>
      <c r="I39" s="104"/>
      <c r="J39" s="104"/>
      <c r="K39" s="104"/>
      <c r="L39" s="164"/>
      <c r="M39" s="164"/>
      <c r="N39" s="164"/>
      <c r="O39" s="167"/>
    </row>
    <row r="40" spans="1:15" s="5" customFormat="1" ht="29.25" thickTop="1">
      <c r="A40" s="492" t="s">
        <v>99</v>
      </c>
      <c r="B40" s="491">
        <v>26.26</v>
      </c>
      <c r="C40" s="491">
        <v>26.05</v>
      </c>
      <c r="D40" s="491">
        <v>25.62</v>
      </c>
      <c r="E40" s="491">
        <v>22.79</v>
      </c>
      <c r="F40" s="228"/>
      <c r="G40" s="131"/>
      <c r="H40" s="139"/>
      <c r="I40" s="104"/>
      <c r="J40" s="104"/>
      <c r="K40" s="104"/>
      <c r="L40" s="104"/>
      <c r="M40" s="104"/>
      <c r="N40" s="104"/>
      <c r="O40" s="36"/>
    </row>
    <row r="41" spans="1:15" s="5" customFormat="1" ht="16.5" customHeight="1">
      <c r="A41" s="184" t="s">
        <v>90</v>
      </c>
      <c r="B41" s="187">
        <v>44.88</v>
      </c>
      <c r="C41" s="187">
        <v>45.04</v>
      </c>
      <c r="D41" s="187">
        <v>44.7</v>
      </c>
      <c r="E41" s="187">
        <v>46.99</v>
      </c>
      <c r="F41" s="367"/>
      <c r="I41" s="104"/>
      <c r="J41" s="104"/>
      <c r="K41" s="104"/>
      <c r="L41" s="104"/>
      <c r="M41" s="104"/>
      <c r="N41" s="104"/>
      <c r="O41" s="36"/>
    </row>
    <row r="42" spans="1:15" s="5" customFormat="1" ht="16.5" customHeight="1">
      <c r="A42" s="184" t="s">
        <v>91</v>
      </c>
      <c r="B42" s="187">
        <v>0</v>
      </c>
      <c r="C42" s="187">
        <v>0</v>
      </c>
      <c r="D42" s="187">
        <v>0</v>
      </c>
      <c r="E42" s="187">
        <v>0</v>
      </c>
      <c r="F42" s="367"/>
      <c r="H42" s="334"/>
      <c r="I42" s="104"/>
      <c r="J42" s="104"/>
      <c r="K42" s="104"/>
      <c r="L42" s="104"/>
      <c r="M42" s="104"/>
      <c r="N42" s="104"/>
      <c r="O42" s="36"/>
    </row>
    <row r="43" spans="1:15" s="174" customFormat="1" ht="16.5" customHeight="1">
      <c r="A43" s="184" t="s">
        <v>92</v>
      </c>
      <c r="B43" s="187">
        <v>14.31</v>
      </c>
      <c r="C43" s="187">
        <v>13.95</v>
      </c>
      <c r="D43" s="187">
        <v>13.77</v>
      </c>
      <c r="E43" s="187">
        <v>13.09</v>
      </c>
      <c r="F43" s="249"/>
      <c r="G43" s="150"/>
      <c r="H43" s="336"/>
      <c r="I43" s="104"/>
      <c r="J43" s="104"/>
      <c r="K43" s="104"/>
      <c r="L43" s="172"/>
      <c r="M43" s="172"/>
      <c r="N43" s="172"/>
      <c r="O43" s="173"/>
    </row>
    <row r="44" spans="1:15" s="5" customFormat="1" ht="16.5" customHeight="1">
      <c r="A44" s="184" t="s">
        <v>93</v>
      </c>
      <c r="B44" s="188">
        <v>20.03</v>
      </c>
      <c r="C44" s="188">
        <v>20</v>
      </c>
      <c r="D44" s="188">
        <v>20</v>
      </c>
      <c r="E44" s="188">
        <v>0</v>
      </c>
      <c r="F44" s="249"/>
      <c r="G44" s="150"/>
      <c r="H44" s="336"/>
      <c r="I44" s="104"/>
      <c r="J44" s="104"/>
      <c r="K44" s="104"/>
      <c r="L44" s="104"/>
      <c r="M44" s="104"/>
      <c r="N44" s="104"/>
      <c r="O44" s="36"/>
    </row>
    <row r="45" spans="1:15" s="5" customFormat="1" ht="16.5" customHeight="1">
      <c r="A45" s="184" t="s">
        <v>94</v>
      </c>
      <c r="B45" s="187">
        <v>8.6999999999999993</v>
      </c>
      <c r="C45" s="187">
        <v>8.6999999999999993</v>
      </c>
      <c r="D45" s="187">
        <v>8.6999999999999993</v>
      </c>
      <c r="E45" s="187">
        <v>13.043478258384313</v>
      </c>
      <c r="F45" s="249"/>
      <c r="G45" s="150"/>
      <c r="H45" s="336"/>
      <c r="I45" s="104"/>
      <c r="J45" s="104"/>
      <c r="K45" s="104"/>
      <c r="L45" s="104"/>
      <c r="M45" s="104"/>
      <c r="N45" s="104"/>
      <c r="O45" s="36"/>
    </row>
    <row r="46" spans="1:15" s="5" customFormat="1" ht="16.5" customHeight="1" thickBot="1">
      <c r="A46" s="489" t="s">
        <v>95</v>
      </c>
      <c r="B46" s="490">
        <v>44.96</v>
      </c>
      <c r="C46" s="490">
        <v>47.49</v>
      </c>
      <c r="D46" s="490">
        <v>49.26</v>
      </c>
      <c r="E46" s="490">
        <v>51.69</v>
      </c>
      <c r="F46" s="16"/>
      <c r="H46" s="334"/>
      <c r="I46" s="104"/>
      <c r="J46" s="104"/>
      <c r="K46" s="104"/>
      <c r="L46" s="104"/>
      <c r="M46" s="104"/>
      <c r="N46" s="104"/>
      <c r="O46" s="36"/>
    </row>
    <row r="47" spans="1:15" s="5" customFormat="1" ht="16.5" customHeight="1" thickTop="1">
      <c r="A47" s="492" t="s">
        <v>100</v>
      </c>
      <c r="B47" s="491">
        <v>84.42</v>
      </c>
      <c r="C47" s="491">
        <v>84.49</v>
      </c>
      <c r="D47" s="491">
        <v>84.9</v>
      </c>
      <c r="E47" s="491">
        <v>85.4</v>
      </c>
      <c r="F47" s="228" t="s">
        <v>87</v>
      </c>
      <c r="G47" s="131"/>
      <c r="H47" s="139" t="s">
        <v>304</v>
      </c>
      <c r="I47" s="104"/>
      <c r="J47" s="104"/>
      <c r="K47" s="104"/>
      <c r="L47" s="104"/>
      <c r="M47" s="104"/>
      <c r="N47" s="104"/>
      <c r="O47" s="36"/>
    </row>
    <row r="48" spans="1:15" s="5" customFormat="1" ht="16.5" customHeight="1">
      <c r="A48" s="184" t="s">
        <v>90</v>
      </c>
      <c r="B48" s="187">
        <v>57.340465203085849</v>
      </c>
      <c r="C48" s="187">
        <v>57.23976837351249</v>
      </c>
      <c r="D48" s="187">
        <v>57.596723018432087</v>
      </c>
      <c r="E48" s="187">
        <v>57.482806674457215</v>
      </c>
      <c r="F48" s="367"/>
      <c r="I48" s="104"/>
      <c r="J48" s="104"/>
      <c r="K48" s="104"/>
      <c r="L48" s="104"/>
      <c r="M48" s="104"/>
      <c r="N48" s="104"/>
      <c r="O48" s="36"/>
    </row>
    <row r="49" spans="1:38" s="5" customFormat="1" ht="16.5" customHeight="1">
      <c r="A49" s="184" t="s">
        <v>91</v>
      </c>
      <c r="B49" s="187">
        <v>0</v>
      </c>
      <c r="C49" s="187">
        <v>0</v>
      </c>
      <c r="D49" s="187">
        <v>0</v>
      </c>
      <c r="E49" s="187">
        <v>0</v>
      </c>
      <c r="F49" s="367"/>
      <c r="H49" s="334"/>
      <c r="I49" s="104"/>
      <c r="J49" s="104"/>
      <c r="K49" s="104"/>
      <c r="L49" s="104"/>
      <c r="M49" s="104"/>
      <c r="N49" s="104"/>
      <c r="O49" s="36"/>
    </row>
    <row r="50" spans="1:38" s="174" customFormat="1" ht="16.5" customHeight="1">
      <c r="A50" s="184" t="s">
        <v>92</v>
      </c>
      <c r="B50" s="187">
        <v>100</v>
      </c>
      <c r="C50" s="187">
        <v>100</v>
      </c>
      <c r="D50" s="187">
        <v>100</v>
      </c>
      <c r="E50" s="187">
        <v>100</v>
      </c>
      <c r="F50" s="249"/>
      <c r="G50" s="150"/>
      <c r="H50" s="336"/>
      <c r="I50" s="104"/>
      <c r="J50" s="104"/>
      <c r="K50" s="104"/>
      <c r="L50" s="172"/>
      <c r="M50" s="172"/>
      <c r="N50" s="172"/>
      <c r="O50" s="173"/>
    </row>
    <row r="51" spans="1:38" s="5" customFormat="1" ht="16.5" customHeight="1">
      <c r="A51" s="184" t="s">
        <v>93</v>
      </c>
      <c r="B51" s="187">
        <v>100</v>
      </c>
      <c r="C51" s="187">
        <v>100</v>
      </c>
      <c r="D51" s="187">
        <v>100</v>
      </c>
      <c r="E51" s="187">
        <v>100</v>
      </c>
      <c r="F51" s="249"/>
      <c r="G51" s="150"/>
      <c r="H51" s="336"/>
      <c r="I51" s="104"/>
      <c r="J51" s="104"/>
      <c r="K51" s="104"/>
      <c r="L51" s="104"/>
      <c r="M51" s="104"/>
      <c r="N51" s="104"/>
      <c r="O51" s="36"/>
    </row>
    <row r="52" spans="1:38" s="5" customFormat="1" ht="16.5" customHeight="1">
      <c r="A52" s="184" t="s">
        <v>94</v>
      </c>
      <c r="B52" s="187">
        <v>100</v>
      </c>
      <c r="C52" s="187">
        <v>100</v>
      </c>
      <c r="D52" s="187">
        <v>100</v>
      </c>
      <c r="E52" s="187">
        <v>100</v>
      </c>
      <c r="F52" s="249"/>
      <c r="G52" s="150"/>
      <c r="H52" s="336"/>
      <c r="I52" s="104"/>
      <c r="J52" s="104"/>
      <c r="K52" s="104"/>
      <c r="L52" s="104"/>
      <c r="M52" s="104"/>
      <c r="N52" s="104"/>
      <c r="O52" s="36"/>
    </row>
    <row r="53" spans="1:38" s="5" customFormat="1" ht="16.5" customHeight="1" thickBot="1">
      <c r="A53" s="489" t="s">
        <v>95</v>
      </c>
      <c r="B53" s="490">
        <v>100</v>
      </c>
      <c r="C53" s="490">
        <v>100</v>
      </c>
      <c r="D53" s="490">
        <v>100</v>
      </c>
      <c r="E53" s="490">
        <v>100</v>
      </c>
      <c r="F53" s="16"/>
      <c r="H53" s="334"/>
      <c r="I53" s="104"/>
      <c r="J53" s="104"/>
      <c r="K53" s="104"/>
      <c r="L53" s="104"/>
      <c r="M53" s="104"/>
      <c r="N53" s="104"/>
      <c r="O53" s="36"/>
    </row>
    <row r="54" spans="1:38" s="5" customFormat="1" ht="16.5" customHeight="1" thickTop="1">
      <c r="A54" s="492" t="s">
        <v>101</v>
      </c>
      <c r="B54" s="491">
        <v>49.24</v>
      </c>
      <c r="C54" s="491">
        <v>48.95</v>
      </c>
      <c r="D54" s="491">
        <v>48.14</v>
      </c>
      <c r="E54" s="491">
        <v>49.69</v>
      </c>
      <c r="F54" s="228"/>
      <c r="G54" s="131"/>
      <c r="H54" s="139"/>
      <c r="I54" s="104"/>
      <c r="J54" s="104"/>
      <c r="K54" s="104"/>
      <c r="L54" s="104"/>
      <c r="M54" s="104"/>
      <c r="N54" s="104"/>
      <c r="O54" s="36"/>
    </row>
    <row r="55" spans="1:38" s="5" customFormat="1" ht="16.5" customHeight="1">
      <c r="A55" s="184" t="s">
        <v>90</v>
      </c>
      <c r="B55" s="187">
        <v>100</v>
      </c>
      <c r="C55" s="187">
        <v>100</v>
      </c>
      <c r="D55" s="187">
        <v>100</v>
      </c>
      <c r="E55" s="187">
        <v>100</v>
      </c>
      <c r="F55" s="228"/>
      <c r="G55" s="131"/>
      <c r="H55" s="139"/>
      <c r="I55" s="104"/>
      <c r="J55" s="104"/>
      <c r="K55" s="104"/>
      <c r="L55" s="104"/>
      <c r="M55" s="104"/>
      <c r="N55" s="104"/>
      <c r="O55" s="36"/>
    </row>
    <row r="56" spans="1:38" s="5" customFormat="1" ht="16.5" customHeight="1">
      <c r="A56" s="184" t="s">
        <v>91</v>
      </c>
      <c r="B56" s="187">
        <v>0</v>
      </c>
      <c r="C56" s="187">
        <v>0</v>
      </c>
      <c r="D56" s="187">
        <v>0</v>
      </c>
      <c r="E56" s="187">
        <v>0</v>
      </c>
      <c r="F56" s="228"/>
      <c r="G56" s="131"/>
      <c r="H56" s="139"/>
      <c r="I56" s="104"/>
      <c r="J56" s="104"/>
      <c r="K56" s="104"/>
      <c r="L56" s="104"/>
      <c r="M56" s="104"/>
      <c r="N56" s="104"/>
      <c r="O56" s="36"/>
    </row>
    <row r="57" spans="1:38" s="174" customFormat="1" ht="16.5" customHeight="1">
      <c r="A57" s="184" t="s">
        <v>92</v>
      </c>
      <c r="B57" s="187">
        <v>0</v>
      </c>
      <c r="C57" s="187">
        <v>0</v>
      </c>
      <c r="D57" s="187">
        <v>0</v>
      </c>
      <c r="E57" s="187">
        <v>0</v>
      </c>
      <c r="F57" s="228"/>
      <c r="G57" s="131"/>
      <c r="H57" s="139"/>
      <c r="I57" s="104"/>
      <c r="J57" s="104"/>
      <c r="K57" s="104"/>
      <c r="L57" s="172"/>
      <c r="M57" s="172"/>
      <c r="N57" s="172"/>
      <c r="O57" s="173"/>
    </row>
    <row r="58" spans="1:38" s="5" customFormat="1" ht="16.5" customHeight="1">
      <c r="A58" s="184" t="s">
        <v>93</v>
      </c>
      <c r="B58" s="187">
        <v>100</v>
      </c>
      <c r="C58" s="187">
        <v>100</v>
      </c>
      <c r="D58" s="187">
        <v>100</v>
      </c>
      <c r="E58" s="187">
        <v>100</v>
      </c>
      <c r="F58" s="228"/>
      <c r="G58" s="131"/>
      <c r="H58" s="139"/>
      <c r="I58" s="104"/>
      <c r="J58" s="104"/>
      <c r="K58" s="104"/>
      <c r="L58" s="104"/>
      <c r="M58" s="104"/>
      <c r="N58" s="104"/>
      <c r="O58" s="36"/>
    </row>
    <row r="59" spans="1:38" s="5" customFormat="1" ht="16.5" customHeight="1">
      <c r="A59" s="184" t="s">
        <v>94</v>
      </c>
      <c r="B59" s="187">
        <v>100</v>
      </c>
      <c r="C59" s="187">
        <v>100</v>
      </c>
      <c r="D59" s="187">
        <v>100</v>
      </c>
      <c r="E59" s="187">
        <v>100</v>
      </c>
      <c r="F59" s="228"/>
      <c r="G59" s="131"/>
      <c r="H59" s="139"/>
      <c r="I59" s="104"/>
      <c r="J59" s="104"/>
      <c r="K59" s="104"/>
      <c r="L59" s="104"/>
      <c r="M59" s="104"/>
      <c r="N59" s="104"/>
      <c r="O59" s="36"/>
    </row>
    <row r="60" spans="1:38" s="5" customFormat="1" ht="16.5" customHeight="1" thickBot="1">
      <c r="A60" s="489" t="s">
        <v>95</v>
      </c>
      <c r="B60" s="490">
        <v>0</v>
      </c>
      <c r="C60" s="490">
        <v>0</v>
      </c>
      <c r="D60" s="490">
        <v>0</v>
      </c>
      <c r="E60" s="490">
        <v>0</v>
      </c>
      <c r="F60" s="228"/>
      <c r="G60" s="131"/>
      <c r="H60" s="139"/>
      <c r="I60" s="104"/>
      <c r="J60" s="104"/>
      <c r="K60" s="104"/>
      <c r="L60" s="104"/>
      <c r="M60" s="104"/>
      <c r="N60" s="104"/>
      <c r="O60" s="36"/>
    </row>
    <row r="61" spans="1:38" s="5" customFormat="1" ht="14.25" thickTop="1">
      <c r="A61" s="43"/>
      <c r="B61" s="40"/>
      <c r="C61" s="40"/>
      <c r="D61" s="40"/>
      <c r="E61" s="40"/>
      <c r="F61" s="250"/>
      <c r="G61" s="40"/>
      <c r="H61" s="337"/>
      <c r="I61" s="104"/>
      <c r="J61" s="104"/>
      <c r="K61" s="104"/>
      <c r="L61" s="40"/>
      <c r="M61" s="40"/>
      <c r="N61" s="40"/>
      <c r="O61" s="40"/>
      <c r="P61" s="150"/>
      <c r="Z61" s="6"/>
      <c r="AA61" s="36"/>
    </row>
    <row r="62" spans="1:38" s="5" customFormat="1">
      <c r="A62" s="43"/>
      <c r="B62" s="40"/>
      <c r="C62" s="40"/>
      <c r="D62" s="40"/>
      <c r="E62" s="40"/>
      <c r="F62" s="250"/>
      <c r="G62" s="40"/>
      <c r="H62" s="337"/>
      <c r="I62" s="104"/>
      <c r="J62" s="104"/>
      <c r="K62" s="104"/>
      <c r="L62" s="40"/>
      <c r="M62" s="40"/>
      <c r="N62" s="40"/>
      <c r="O62" s="40"/>
      <c r="P62" s="150"/>
      <c r="Z62" s="6"/>
      <c r="AA62" s="36"/>
    </row>
    <row r="63" spans="1:38" s="5" customFormat="1">
      <c r="A63" s="43"/>
      <c r="B63" s="40"/>
      <c r="C63" s="40"/>
      <c r="D63" s="40"/>
      <c r="E63" s="40"/>
      <c r="F63" s="250"/>
      <c r="G63" s="40"/>
      <c r="H63" s="337"/>
      <c r="I63" s="104"/>
      <c r="J63" s="104"/>
      <c r="K63" s="104"/>
      <c r="L63" s="40"/>
      <c r="M63" s="40"/>
      <c r="N63" s="40"/>
      <c r="O63" s="40"/>
      <c r="P63" s="150"/>
      <c r="Z63" s="6"/>
      <c r="AA63" s="36"/>
    </row>
    <row r="64" spans="1:38">
      <c r="H64" s="337"/>
      <c r="U64" s="104"/>
      <c r="AL64" s="94"/>
    </row>
    <row r="65" spans="8:38">
      <c r="H65" s="337"/>
      <c r="U65" s="104"/>
      <c r="AL65" s="94"/>
    </row>
    <row r="66" spans="8:38">
      <c r="U66" s="104"/>
      <c r="AL66" s="94"/>
    </row>
    <row r="67" spans="8:38">
      <c r="U67" s="104"/>
      <c r="AL67" s="94"/>
    </row>
    <row r="68" spans="8:38">
      <c r="U68" s="104"/>
      <c r="AL68" s="94"/>
    </row>
    <row r="69" spans="8:38">
      <c r="U69" s="104"/>
      <c r="AL69" s="94"/>
    </row>
    <row r="70" spans="8:38">
      <c r="U70" s="104"/>
      <c r="AL70" s="94"/>
    </row>
    <row r="71" spans="8:38">
      <c r="U71" s="104"/>
      <c r="AL71" s="94"/>
    </row>
    <row r="72" spans="8:38">
      <c r="U72" s="104"/>
      <c r="AL72" s="94"/>
    </row>
    <row r="73" spans="8:38">
      <c r="U73" s="104"/>
      <c r="AL73" s="94"/>
    </row>
    <row r="74" spans="8:38">
      <c r="U74" s="104"/>
      <c r="AL74" s="94"/>
    </row>
    <row r="75" spans="8:38">
      <c r="U75" s="104"/>
      <c r="AL75" s="94"/>
    </row>
    <row r="76" spans="8:38">
      <c r="U76" s="104"/>
      <c r="AL76" s="94"/>
    </row>
    <row r="77" spans="8:38">
      <c r="U77" s="104"/>
      <c r="AL77" s="94"/>
    </row>
    <row r="78" spans="8:38">
      <c r="U78" s="104"/>
      <c r="AL78" s="94"/>
    </row>
    <row r="79" spans="8:38">
      <c r="U79" s="104"/>
      <c r="AL79" s="94"/>
    </row>
    <row r="80" spans="8:38">
      <c r="U80" s="104"/>
      <c r="AL80" s="94"/>
    </row>
    <row r="81" spans="21:38">
      <c r="U81" s="104"/>
      <c r="AL81" s="94"/>
    </row>
    <row r="82" spans="21:38">
      <c r="U82" s="104"/>
      <c r="AL82" s="94"/>
    </row>
    <row r="83" spans="21:38">
      <c r="U83" s="104"/>
      <c r="AL83" s="94"/>
    </row>
    <row r="84" spans="21:38">
      <c r="U84" s="104"/>
      <c r="AL84" s="94"/>
    </row>
    <row r="85" spans="21:38">
      <c r="U85" s="104"/>
      <c r="AL85" s="94"/>
    </row>
    <row r="86" spans="21:38">
      <c r="U86" s="104"/>
      <c r="AL86" s="94"/>
    </row>
    <row r="87" spans="21:38">
      <c r="U87" s="104"/>
      <c r="AL87" s="94"/>
    </row>
    <row r="88" spans="21:38">
      <c r="U88" s="104"/>
      <c r="AL88" s="94"/>
    </row>
    <row r="89" spans="21:38">
      <c r="U89" s="104"/>
      <c r="AL89" s="94"/>
    </row>
    <row r="90" spans="21:38">
      <c r="U90" s="104"/>
      <c r="AL90" s="94"/>
    </row>
    <row r="91" spans="21:38">
      <c r="U91" s="104"/>
      <c r="AL91" s="94"/>
    </row>
    <row r="92" spans="21:38">
      <c r="U92" s="104"/>
      <c r="AL92" s="94"/>
    </row>
    <row r="93" spans="21:38">
      <c r="U93" s="104"/>
      <c r="AL93" s="94"/>
    </row>
    <row r="94" spans="21:38">
      <c r="U94" s="104"/>
      <c r="AL94" s="94"/>
    </row>
    <row r="95" spans="21:38">
      <c r="U95" s="104"/>
      <c r="AL95" s="94"/>
    </row>
    <row r="96" spans="21:38">
      <c r="U96" s="104"/>
      <c r="AL96" s="94"/>
    </row>
    <row r="97" spans="21:38">
      <c r="U97" s="104"/>
      <c r="AL97" s="94"/>
    </row>
    <row r="98" spans="21:38">
      <c r="U98" s="104"/>
      <c r="AL98" s="94"/>
    </row>
    <row r="99" spans="21:38">
      <c r="U99" s="104"/>
      <c r="AL99" s="94"/>
    </row>
    <row r="100" spans="21:38">
      <c r="U100" s="104"/>
      <c r="AL100" s="94"/>
    </row>
    <row r="101" spans="21:38">
      <c r="U101" s="104"/>
      <c r="AL101" s="94"/>
    </row>
    <row r="102" spans="21:38">
      <c r="U102" s="104"/>
      <c r="AL102" s="94"/>
    </row>
    <row r="103" spans="21:38">
      <c r="U103" s="104"/>
      <c r="AL103" s="94"/>
    </row>
    <row r="104" spans="21:38">
      <c r="U104" s="104"/>
      <c r="AL104" s="94"/>
    </row>
    <row r="105" spans="21:38">
      <c r="U105" s="104"/>
      <c r="AL105" s="94"/>
    </row>
    <row r="106" spans="21:38">
      <c r="U106" s="104"/>
      <c r="AL106" s="94"/>
    </row>
    <row r="107" spans="21:38">
      <c r="U107" s="104"/>
      <c r="AL107" s="94"/>
    </row>
    <row r="108" spans="21:38">
      <c r="U108" s="104"/>
      <c r="AL108" s="94"/>
    </row>
    <row r="109" spans="21:38">
      <c r="U109" s="104"/>
      <c r="AL109" s="94"/>
    </row>
    <row r="110" spans="21:38">
      <c r="U110" s="104"/>
      <c r="AL110" s="94"/>
    </row>
    <row r="111" spans="21:38">
      <c r="U111" s="104"/>
      <c r="AL111" s="94"/>
    </row>
    <row r="112" spans="21:38">
      <c r="U112" s="104"/>
      <c r="AL112" s="94"/>
    </row>
    <row r="113" spans="21:38">
      <c r="U113" s="104"/>
      <c r="AL113" s="94"/>
    </row>
    <row r="114" spans="21:38">
      <c r="U114" s="104"/>
      <c r="AL114" s="94"/>
    </row>
    <row r="115" spans="21:38">
      <c r="U115" s="104"/>
      <c r="AL115" s="94"/>
    </row>
    <row r="116" spans="21:38">
      <c r="U116" s="104"/>
      <c r="AL116" s="94"/>
    </row>
    <row r="117" spans="21:38">
      <c r="U117" s="104"/>
      <c r="AL117" s="94"/>
    </row>
    <row r="118" spans="21:38">
      <c r="U118" s="104"/>
      <c r="AL118" s="94"/>
    </row>
    <row r="119" spans="21:38">
      <c r="U119" s="104"/>
      <c r="AL119" s="94"/>
    </row>
    <row r="120" spans="21:38">
      <c r="U120" s="104"/>
      <c r="AL120" s="94"/>
    </row>
    <row r="121" spans="21:38">
      <c r="U121" s="104"/>
      <c r="AL121" s="94"/>
    </row>
    <row r="122" spans="21:38">
      <c r="U122" s="104"/>
      <c r="AL122" s="94"/>
    </row>
    <row r="123" spans="21:38">
      <c r="U123" s="104"/>
      <c r="AL123" s="94"/>
    </row>
    <row r="124" spans="21:38">
      <c r="U124" s="104"/>
      <c r="AL124" s="94"/>
    </row>
    <row r="125" spans="21:38">
      <c r="U125" s="104"/>
      <c r="AL125" s="94"/>
    </row>
    <row r="126" spans="21:38">
      <c r="U126" s="104"/>
      <c r="AL126" s="94"/>
    </row>
    <row r="127" spans="21:38">
      <c r="U127" s="104"/>
      <c r="AL127" s="94"/>
    </row>
    <row r="128" spans="21:38">
      <c r="U128" s="104"/>
      <c r="AL128" s="94"/>
    </row>
    <row r="129" spans="21:38">
      <c r="U129" s="104"/>
      <c r="AL129" s="94"/>
    </row>
    <row r="130" spans="21:38">
      <c r="U130" s="104"/>
      <c r="AL130" s="94"/>
    </row>
    <row r="131" spans="21:38">
      <c r="U131" s="104"/>
      <c r="AL131" s="94"/>
    </row>
    <row r="132" spans="21:38">
      <c r="U132" s="104"/>
      <c r="AL132" s="94"/>
    </row>
    <row r="133" spans="21:38">
      <c r="U133" s="104"/>
      <c r="AL133" s="94"/>
    </row>
    <row r="134" spans="21:38">
      <c r="AL134" s="94"/>
    </row>
    <row r="135" spans="21:38">
      <c r="AL135" s="94"/>
    </row>
    <row r="136" spans="21:38">
      <c r="AL136" s="94"/>
    </row>
    <row r="137" spans="21:38">
      <c r="AL137" s="94"/>
    </row>
    <row r="138" spans="21:38">
      <c r="AL138" s="94"/>
    </row>
    <row r="139" spans="21:38">
      <c r="AL139" s="94"/>
    </row>
    <row r="140" spans="21:38">
      <c r="AL140" s="94"/>
    </row>
    <row r="141" spans="21:38">
      <c r="AL141" s="94"/>
    </row>
    <row r="142" spans="21:38">
      <c r="AL142" s="94"/>
    </row>
    <row r="143" spans="21:38">
      <c r="AL143" s="94"/>
    </row>
    <row r="144" spans="21:38">
      <c r="AL144" s="94"/>
    </row>
    <row r="145" spans="38:38">
      <c r="AL145" s="94"/>
    </row>
    <row r="146" spans="38:38">
      <c r="AL146" s="94"/>
    </row>
    <row r="147" spans="38:38">
      <c r="AL147" s="94"/>
    </row>
    <row r="148" spans="38:38">
      <c r="AL148" s="94"/>
    </row>
    <row r="149" spans="38:38">
      <c r="AL149" s="94"/>
    </row>
    <row r="150" spans="38:38">
      <c r="AL150" s="94"/>
    </row>
    <row r="151" spans="38:38">
      <c r="AL151" s="94"/>
    </row>
    <row r="152" spans="38:38">
      <c r="AL152" s="94"/>
    </row>
    <row r="153" spans="38:38">
      <c r="AL153" s="94"/>
    </row>
    <row r="154" spans="38:38">
      <c r="AL154" s="94"/>
    </row>
    <row r="155" spans="38:38">
      <c r="AL155" s="94"/>
    </row>
    <row r="156" spans="38:38">
      <c r="AL156" s="94"/>
    </row>
    <row r="157" spans="38:38">
      <c r="AL157" s="94"/>
    </row>
    <row r="158" spans="38:38">
      <c r="AL158" s="94"/>
    </row>
    <row r="159" spans="38:38">
      <c r="AL159" s="94"/>
    </row>
    <row r="160" spans="38:38">
      <c r="AL160" s="94"/>
    </row>
    <row r="161" spans="38:38">
      <c r="AL161" s="94"/>
    </row>
    <row r="162" spans="38:38">
      <c r="AL162" s="94"/>
    </row>
    <row r="163" spans="38:38">
      <c r="AL163" s="94"/>
    </row>
    <row r="164" spans="38:38">
      <c r="AL164" s="94"/>
    </row>
    <row r="165" spans="38:38">
      <c r="AL165" s="94"/>
    </row>
    <row r="166" spans="38:38">
      <c r="AL166" s="94"/>
    </row>
    <row r="167" spans="38:38">
      <c r="AL167" s="94"/>
    </row>
    <row r="168" spans="38:38">
      <c r="AL168" s="94"/>
    </row>
    <row r="169" spans="38:38">
      <c r="AL169" s="94"/>
    </row>
    <row r="170" spans="38:38">
      <c r="AL170" s="94"/>
    </row>
    <row r="171" spans="38:38">
      <c r="AL171" s="94"/>
    </row>
    <row r="172" spans="38:38">
      <c r="AL172" s="94"/>
    </row>
    <row r="173" spans="38:38">
      <c r="AL173" s="94"/>
    </row>
    <row r="174" spans="38:38">
      <c r="AL174" s="94"/>
    </row>
    <row r="175" spans="38:38">
      <c r="AL175" s="94"/>
    </row>
    <row r="176" spans="38:38">
      <c r="AL176" s="94"/>
    </row>
    <row r="177" spans="38:38">
      <c r="AL177" s="94"/>
    </row>
    <row r="178" spans="38:38">
      <c r="AL178" s="94"/>
    </row>
    <row r="179" spans="38:38">
      <c r="AL179" s="94"/>
    </row>
    <row r="180" spans="38:38">
      <c r="AL180" s="94"/>
    </row>
    <row r="181" spans="38:38">
      <c r="AL181" s="94"/>
    </row>
    <row r="182" spans="38:38">
      <c r="AL182" s="94"/>
    </row>
    <row r="183" spans="38:38">
      <c r="AL183" s="94"/>
    </row>
    <row r="184" spans="38:38">
      <c r="AL184" s="94"/>
    </row>
    <row r="185" spans="38:38">
      <c r="AL185" s="94"/>
    </row>
    <row r="186" spans="38:38">
      <c r="AL186" s="94"/>
    </row>
    <row r="187" spans="38:38">
      <c r="AL187" s="94"/>
    </row>
    <row r="188" spans="38:38">
      <c r="AL188" s="94"/>
    </row>
    <row r="189" spans="38:38">
      <c r="AL189" s="94"/>
    </row>
    <row r="190" spans="38:38">
      <c r="AL190" s="94"/>
    </row>
    <row r="191" spans="38:38">
      <c r="AL191" s="94"/>
    </row>
    <row r="192" spans="38:38">
      <c r="AL192" s="94"/>
    </row>
    <row r="193" spans="38:38">
      <c r="AL193" s="94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RowHeight="15"/>
  <cols>
    <col min="1" max="1" width="60.42578125" customWidth="1"/>
    <col min="2" max="2" width="12.42578125" style="278" customWidth="1"/>
    <col min="3" max="9" width="12.140625" style="278" customWidth="1"/>
    <col min="10" max="10" width="12.140625" style="197" customWidth="1"/>
    <col min="11" max="11" width="10.5703125" bestFit="1" customWidth="1"/>
  </cols>
  <sheetData>
    <row r="1" spans="1:10" s="191" customFormat="1" ht="9" customHeight="1">
      <c r="B1" s="278"/>
      <c r="C1" s="278"/>
      <c r="D1" s="278"/>
      <c r="E1" s="278"/>
      <c r="F1" s="278"/>
      <c r="G1" s="278"/>
      <c r="H1" s="278"/>
      <c r="I1" s="278"/>
      <c r="J1" s="197"/>
    </row>
    <row r="2" spans="1:10" s="132" customFormat="1" ht="17.25" customHeight="1">
      <c r="A2" s="486" t="s">
        <v>102</v>
      </c>
      <c r="B2" s="277"/>
      <c r="C2" s="277"/>
      <c r="D2" s="285"/>
      <c r="E2" s="285"/>
      <c r="F2" s="285"/>
      <c r="G2" s="285"/>
      <c r="H2" s="285"/>
      <c r="I2" s="285"/>
      <c r="J2" s="135"/>
    </row>
    <row r="3" spans="1:10" ht="9" customHeight="1">
      <c r="A3" s="195"/>
      <c r="B3" s="195"/>
      <c r="C3" s="195"/>
      <c r="D3" s="195"/>
      <c r="E3" s="195"/>
      <c r="F3" s="195"/>
      <c r="G3" s="195"/>
      <c r="H3" s="195"/>
      <c r="I3" s="195"/>
      <c r="J3" s="196"/>
    </row>
    <row r="4" spans="1:10" s="191" customFormat="1" ht="18" customHeight="1">
      <c r="A4" s="456"/>
      <c r="B4" s="469" t="s">
        <v>335</v>
      </c>
      <c r="C4" s="469" t="s">
        <v>336</v>
      </c>
      <c r="D4" s="469" t="s">
        <v>334</v>
      </c>
      <c r="E4" s="469" t="s">
        <v>350</v>
      </c>
    </row>
    <row r="5" spans="1:10" s="199" customFormat="1" ht="16.5" customHeight="1">
      <c r="A5" s="198" t="s">
        <v>103</v>
      </c>
      <c r="B5" s="266">
        <v>2474.031213000002</v>
      </c>
      <c r="C5" s="266">
        <v>2506.8207849999999</v>
      </c>
      <c r="D5" s="266">
        <v>2545.6232250000003</v>
      </c>
      <c r="E5" s="266">
        <v>2566.471917999997</v>
      </c>
    </row>
    <row r="6" spans="1:10" s="199" customFormat="1" ht="4.5" customHeight="1">
      <c r="A6" s="8"/>
      <c r="B6" s="200"/>
      <c r="C6" s="200"/>
      <c r="D6" s="200"/>
      <c r="E6" s="200"/>
    </row>
    <row r="7" spans="1:10" s="199" customFormat="1" ht="16.5" customHeight="1">
      <c r="A7" s="103" t="s">
        <v>104</v>
      </c>
      <c r="B7" s="201">
        <v>100</v>
      </c>
      <c r="C7" s="201">
        <v>100</v>
      </c>
      <c r="D7" s="201">
        <v>100</v>
      </c>
      <c r="E7" s="201">
        <v>100</v>
      </c>
    </row>
    <row r="8" spans="1:10" s="199" customFormat="1" ht="16.5" customHeight="1">
      <c r="A8" s="194" t="s">
        <v>45</v>
      </c>
      <c r="B8" s="200"/>
      <c r="C8" s="200"/>
      <c r="D8" s="200"/>
      <c r="E8" s="200"/>
    </row>
    <row r="9" spans="1:10" s="199" customFormat="1" ht="16.5" customHeight="1">
      <c r="A9" s="207" t="s">
        <v>105</v>
      </c>
      <c r="B9" s="202">
        <v>5.4669416977965994</v>
      </c>
      <c r="C9" s="202">
        <v>5.2069872238593238</v>
      </c>
      <c r="D9" s="202">
        <v>5.1637853830470144</v>
      </c>
      <c r="E9" s="202">
        <v>4.5600401928886418</v>
      </c>
    </row>
    <row r="10" spans="1:10" s="199" customFormat="1" ht="16.5" customHeight="1">
      <c r="A10" s="207" t="s">
        <v>106</v>
      </c>
      <c r="B10" s="202">
        <v>36.367760409496498</v>
      </c>
      <c r="C10" s="202">
        <v>35.89206493674417</v>
      </c>
      <c r="D10" s="202">
        <v>36.82566747480864</v>
      </c>
      <c r="E10" s="202">
        <v>37.890254601258405</v>
      </c>
    </row>
    <row r="11" spans="1:10" s="199" customFormat="1" ht="16.5" customHeight="1">
      <c r="A11" s="207" t="s">
        <v>294</v>
      </c>
      <c r="B11" s="202">
        <v>57.91209878320965</v>
      </c>
      <c r="C11" s="202">
        <v>58.626584349148047</v>
      </c>
      <c r="D11" s="202">
        <v>57.732950719759415</v>
      </c>
      <c r="E11" s="202">
        <v>57.263958030964133</v>
      </c>
    </row>
    <row r="12" spans="1:10" s="199" customFormat="1" ht="16.5" customHeight="1">
      <c r="A12" s="207" t="s">
        <v>108</v>
      </c>
      <c r="B12" s="202">
        <v>0.2531991094972495</v>
      </c>
      <c r="C12" s="202">
        <v>0.27436349024846629</v>
      </c>
      <c r="D12" s="202">
        <v>0.27759642238493487</v>
      </c>
      <c r="E12" s="202">
        <v>0.28574717488882345</v>
      </c>
    </row>
    <row r="13" spans="1:10" s="199" customFormat="1" ht="16.5">
      <c r="A13" s="103" t="s">
        <v>109</v>
      </c>
      <c r="B13" s="201">
        <v>100</v>
      </c>
      <c r="C13" s="201">
        <v>100</v>
      </c>
      <c r="D13" s="201">
        <v>100.00000000000001</v>
      </c>
      <c r="E13" s="201">
        <v>100</v>
      </c>
    </row>
    <row r="14" spans="1:10" s="199" customFormat="1" ht="16.5" customHeight="1">
      <c r="A14" s="194" t="s">
        <v>45</v>
      </c>
      <c r="B14" s="202"/>
      <c r="C14" s="202"/>
      <c r="D14" s="202"/>
      <c r="E14" s="202"/>
    </row>
    <row r="15" spans="1:10" s="199" customFormat="1" ht="16.5" customHeight="1">
      <c r="A15" s="208" t="s">
        <v>80</v>
      </c>
      <c r="B15" s="202">
        <v>14.308047373855018</v>
      </c>
      <c r="C15" s="202">
        <v>13.945528140337323</v>
      </c>
      <c r="D15" s="202">
        <v>13.773557514584667</v>
      </c>
      <c r="E15" s="202">
        <v>13.08612826208995</v>
      </c>
    </row>
    <row r="16" spans="1:10" s="199" customFormat="1" ht="16.5" customHeight="1">
      <c r="A16" s="208" t="s">
        <v>81</v>
      </c>
      <c r="B16" s="202">
        <v>37.671724556370819</v>
      </c>
      <c r="C16" s="202">
        <v>37.190371149727</v>
      </c>
      <c r="D16" s="202">
        <v>38.107167764389018</v>
      </c>
      <c r="E16" s="202">
        <v>39.185493164628497</v>
      </c>
    </row>
    <row r="17" spans="1:5" s="199" customFormat="1" ht="16.5" customHeight="1">
      <c r="A17" s="208" t="s">
        <v>82</v>
      </c>
      <c r="B17" s="202">
        <v>48.020228069774156</v>
      </c>
      <c r="C17" s="202">
        <v>48.86410070993567</v>
      </c>
      <c r="D17" s="202">
        <v>48.119274721026329</v>
      </c>
      <c r="E17" s="202">
        <v>47.728378573281553</v>
      </c>
    </row>
    <row r="18" spans="1:5" s="199" customFormat="1" ht="16.5" customHeight="1">
      <c r="A18" s="103" t="s">
        <v>83</v>
      </c>
      <c r="B18" s="201">
        <v>100.00000000000001</v>
      </c>
      <c r="C18" s="201">
        <v>100</v>
      </c>
      <c r="D18" s="201">
        <v>100</v>
      </c>
      <c r="E18" s="201">
        <v>100</v>
      </c>
    </row>
    <row r="19" spans="1:5" s="199" customFormat="1" ht="16.5" customHeight="1">
      <c r="A19" s="194" t="s">
        <v>45</v>
      </c>
      <c r="B19" s="202"/>
      <c r="C19" s="202"/>
      <c r="D19" s="202"/>
      <c r="E19" s="202"/>
    </row>
    <row r="20" spans="1:5" s="199" customFormat="1" ht="16.5" customHeight="1">
      <c r="A20" s="208" t="s">
        <v>80</v>
      </c>
      <c r="B20" s="235">
        <v>5.5439802165503256</v>
      </c>
      <c r="C20" s="235">
        <v>5.2961560632664062</v>
      </c>
      <c r="D20" s="235">
        <v>5.256821264270167</v>
      </c>
      <c r="E20" s="235">
        <v>4.6521649881539844</v>
      </c>
    </row>
    <row r="21" spans="1:5" s="199" customFormat="1" ht="16.5" customHeight="1">
      <c r="A21" s="208" t="s">
        <v>81</v>
      </c>
      <c r="B21" s="235">
        <v>36.543921000240026</v>
      </c>
      <c r="C21" s="235">
        <v>36.077259587585552</v>
      </c>
      <c r="D21" s="235">
        <v>37.010228015970426</v>
      </c>
      <c r="E21" s="235">
        <v>38.08387698088189</v>
      </c>
    </row>
    <row r="22" spans="1:5" s="199" customFormat="1" ht="16.5" customHeight="1">
      <c r="A22" s="208" t="s">
        <v>82</v>
      </c>
      <c r="B22" s="235">
        <v>57.912098783209665</v>
      </c>
      <c r="C22" s="235">
        <v>58.626584349148047</v>
      </c>
      <c r="D22" s="235">
        <v>57.732950719759415</v>
      </c>
      <c r="E22" s="235">
        <v>57.263958030964133</v>
      </c>
    </row>
    <row r="23" spans="1:5" s="186" customFormat="1" ht="16.5" customHeight="1">
      <c r="A23" s="198" t="s">
        <v>110</v>
      </c>
      <c r="B23" s="201">
        <v>100</v>
      </c>
      <c r="C23" s="201">
        <v>100</v>
      </c>
      <c r="D23" s="201">
        <v>100</v>
      </c>
      <c r="E23" s="201">
        <v>100</v>
      </c>
    </row>
    <row r="24" spans="1:5" s="186" customFormat="1" ht="16.5" customHeight="1">
      <c r="A24" s="194" t="s">
        <v>45</v>
      </c>
      <c r="B24" s="203"/>
      <c r="C24" s="203"/>
      <c r="D24" s="203"/>
      <c r="E24" s="203"/>
    </row>
    <row r="25" spans="1:5" s="186" customFormat="1" ht="16.5" customHeight="1">
      <c r="A25" s="207" t="s">
        <v>111</v>
      </c>
      <c r="B25" s="300">
        <v>10.293472454997501</v>
      </c>
      <c r="C25" s="300">
        <v>22.8</v>
      </c>
      <c r="D25" s="300">
        <v>23.203467001680899</v>
      </c>
      <c r="E25" s="300">
        <v>30.5385075464282</v>
      </c>
    </row>
    <row r="26" spans="1:5" s="204" customFormat="1" ht="16.5" customHeight="1">
      <c r="A26" s="207" t="s">
        <v>112</v>
      </c>
      <c r="B26" s="300">
        <v>21.5272954986056</v>
      </c>
      <c r="C26" s="300">
        <v>14</v>
      </c>
      <c r="D26" s="300">
        <v>15.274730375701999</v>
      </c>
      <c r="E26" s="300">
        <v>10.4593747875814</v>
      </c>
    </row>
    <row r="27" spans="1:5" s="204" customFormat="1" ht="16.5" customHeight="1">
      <c r="A27" s="207" t="s">
        <v>113</v>
      </c>
      <c r="B27" s="300">
        <v>31.9178848728492</v>
      </c>
      <c r="C27" s="300">
        <v>26.5</v>
      </c>
      <c r="D27" s="300">
        <v>26.059671772518499</v>
      </c>
      <c r="E27" s="300">
        <v>24.057511611200201</v>
      </c>
    </row>
    <row r="28" spans="1:5" s="204" customFormat="1" ht="16.5" customHeight="1">
      <c r="A28" s="207" t="s">
        <v>114</v>
      </c>
      <c r="B28" s="300">
        <v>36.261347173547705</v>
      </c>
      <c r="C28" s="300">
        <v>36.700000000000003</v>
      </c>
      <c r="D28" s="300">
        <v>35.462130850098596</v>
      </c>
      <c r="E28" s="300">
        <v>34.944606054790206</v>
      </c>
    </row>
    <row r="29" spans="1:5" s="186" customFormat="1" ht="16.5" customHeight="1">
      <c r="A29" s="198" t="s">
        <v>115</v>
      </c>
      <c r="B29" s="236">
        <v>2622.5674525097434</v>
      </c>
      <c r="C29" s="236">
        <v>2615.9801783157786</v>
      </c>
      <c r="D29" s="236">
        <v>2572.9836960565922</v>
      </c>
      <c r="E29" s="236">
        <v>2533.4977992488602</v>
      </c>
    </row>
    <row r="30" spans="1:5" s="186" customFormat="1" ht="16.5" customHeight="1">
      <c r="A30" s="207" t="s">
        <v>105</v>
      </c>
      <c r="B30" s="237">
        <v>147.57751174155169</v>
      </c>
      <c r="C30" s="237">
        <v>146.73759765947153</v>
      </c>
      <c r="D30" s="237">
        <v>152.22506945579218</v>
      </c>
      <c r="E30" s="237">
        <v>170.12205540851761</v>
      </c>
    </row>
    <row r="31" spans="1:5" s="186" customFormat="1" ht="16.5" customHeight="1">
      <c r="A31" s="207" t="s">
        <v>106</v>
      </c>
      <c r="B31" s="237">
        <v>735.62605136567845</v>
      </c>
      <c r="C31" s="237">
        <v>703.62605136567845</v>
      </c>
      <c r="D31" s="237">
        <v>709.61711956671775</v>
      </c>
      <c r="E31" s="237">
        <v>681.51024703619976</v>
      </c>
    </row>
    <row r="32" spans="1:5" s="186" customFormat="1" ht="16.5" customHeight="1">
      <c r="A32" s="207" t="s">
        <v>107</v>
      </c>
      <c r="B32" s="237">
        <v>4050.7518633146269</v>
      </c>
      <c r="C32" s="237">
        <v>4016.3477455125471</v>
      </c>
      <c r="D32" s="237">
        <v>3988.3477455125471</v>
      </c>
      <c r="E32" s="237">
        <v>3957.3477455125471</v>
      </c>
    </row>
    <row r="33" spans="1:10" s="186" customFormat="1" ht="16.5" customHeight="1">
      <c r="A33" s="207" t="s">
        <v>108</v>
      </c>
      <c r="B33" s="237">
        <v>431.80861495236837</v>
      </c>
      <c r="C33" s="237">
        <v>417.7495722833504</v>
      </c>
      <c r="D33" s="237">
        <v>436.25955801119039</v>
      </c>
      <c r="E33" s="237">
        <v>483.03024535901159</v>
      </c>
    </row>
    <row r="34" spans="1:10" s="186" customFormat="1" ht="16.5" customHeight="1">
      <c r="A34" s="198" t="s">
        <v>116</v>
      </c>
      <c r="B34" s="293">
        <v>10.567213157539376</v>
      </c>
      <c r="C34" s="293">
        <v>10.5542770512624</v>
      </c>
      <c r="D34" s="293">
        <v>10.535228640209434</v>
      </c>
      <c r="E34" s="293">
        <v>10.522080126631726</v>
      </c>
    </row>
    <row r="35" spans="1:10" s="186" customFormat="1" ht="16.5" customHeight="1">
      <c r="A35" s="207" t="s">
        <v>105</v>
      </c>
      <c r="B35" s="294">
        <v>9.2048510460523403</v>
      </c>
      <c r="C35" s="294">
        <v>9.0836748052058418</v>
      </c>
      <c r="D35" s="294">
        <v>8.9442221157999242</v>
      </c>
      <c r="E35" s="294">
        <v>8.7874819130795956</v>
      </c>
    </row>
    <row r="36" spans="1:10" s="186" customFormat="1" ht="16.5" customHeight="1">
      <c r="A36" s="207" t="s">
        <v>106</v>
      </c>
      <c r="B36" s="294">
        <v>10.40421602320667</v>
      </c>
      <c r="C36" s="294">
        <v>10.404216023206674</v>
      </c>
      <c r="D36" s="294">
        <v>10.3798732606126</v>
      </c>
      <c r="E36" s="294">
        <v>10.346211058572004</v>
      </c>
    </row>
    <row r="37" spans="1:10" s="186" customFormat="1" ht="16.5" customHeight="1">
      <c r="A37" s="207" t="s">
        <v>107</v>
      </c>
      <c r="B37" s="294">
        <v>10.80385310606748</v>
      </c>
      <c r="C37" s="294">
        <v>10.782844083698564</v>
      </c>
      <c r="D37" s="294">
        <v>10.782844083698564</v>
      </c>
      <c r="E37" s="294">
        <v>10.782844083698564</v>
      </c>
    </row>
    <row r="38" spans="1:10" s="186" customFormat="1" ht="16.5" customHeight="1">
      <c r="A38" s="207" t="s">
        <v>108</v>
      </c>
      <c r="B38" s="294">
        <v>9.2697318503086983</v>
      </c>
      <c r="C38" s="294">
        <v>9.2541873921621143</v>
      </c>
      <c r="D38" s="294">
        <v>9.2423862873005103</v>
      </c>
      <c r="E38" s="294">
        <v>9.2663723282127624</v>
      </c>
    </row>
    <row r="39" spans="1:10" s="186" customFormat="1" ht="9" customHeight="1">
      <c r="A39" s="205"/>
      <c r="B39" s="205"/>
      <c r="C39" s="205"/>
      <c r="D39" s="205"/>
      <c r="E39" s="205"/>
      <c r="F39" s="205"/>
      <c r="G39" s="205"/>
      <c r="H39" s="205"/>
      <c r="I39" s="205"/>
      <c r="J39" s="206"/>
    </row>
    <row r="40" spans="1:10" s="186" customFormat="1" ht="36.6" customHeight="1">
      <c r="A40" s="456"/>
      <c r="B40" s="457" t="s">
        <v>351</v>
      </c>
      <c r="C40" s="456" t="s">
        <v>337</v>
      </c>
      <c r="D40" s="456" t="s">
        <v>333</v>
      </c>
      <c r="E40" s="456" t="s">
        <v>349</v>
      </c>
    </row>
    <row r="41" spans="1:10" s="186" customFormat="1" ht="28.5">
      <c r="A41" s="198" t="s">
        <v>117</v>
      </c>
      <c r="B41" s="318">
        <v>9.3774538727614303</v>
      </c>
      <c r="C41" s="318">
        <v>9.6694586990525995</v>
      </c>
      <c r="D41" s="318">
        <v>9.3856220472255796</v>
      </c>
      <c r="E41" s="318">
        <v>9.086078433784337</v>
      </c>
    </row>
    <row r="42" spans="1:10" s="186" customFormat="1" ht="16.5" customHeight="1">
      <c r="A42" s="207" t="s">
        <v>105</v>
      </c>
      <c r="B42" s="319">
        <v>8.3550044622827571</v>
      </c>
      <c r="C42" s="319">
        <v>8.6031514563106803</v>
      </c>
      <c r="D42" s="319">
        <v>8.3495587778459299</v>
      </c>
      <c r="E42" s="319">
        <v>8.1754648766328017</v>
      </c>
    </row>
    <row r="43" spans="1:10" s="186" customFormat="1" ht="16.5" customHeight="1">
      <c r="A43" s="207" t="s">
        <v>106</v>
      </c>
      <c r="B43" s="319">
        <v>9.628260883441321</v>
      </c>
      <c r="C43" s="319" t="s">
        <v>338</v>
      </c>
      <c r="D43" s="319">
        <v>9.7988</v>
      </c>
      <c r="E43" s="319">
        <v>9.4445999999999994</v>
      </c>
    </row>
    <row r="44" spans="1:10" s="186" customFormat="1" ht="16.5" customHeight="1">
      <c r="A44" s="207" t="s">
        <v>107</v>
      </c>
      <c r="B44" s="319">
        <v>9.9671000000000003</v>
      </c>
      <c r="C44" s="319">
        <v>9.9671000000000003</v>
      </c>
      <c r="D44" s="319" t="s">
        <v>338</v>
      </c>
      <c r="E44" s="319">
        <v>0</v>
      </c>
    </row>
    <row r="45" spans="1:10" s="186" customFormat="1">
      <c r="A45" s="205"/>
      <c r="B45" s="205"/>
      <c r="C45" s="205"/>
      <c r="D45" s="205"/>
      <c r="E45" s="205"/>
    </row>
    <row r="46" spans="1:10" s="186" customFormat="1" ht="35.85" customHeight="1">
      <c r="A46" s="456"/>
      <c r="B46" s="457" t="s">
        <v>351</v>
      </c>
      <c r="C46" s="456" t="s">
        <v>337</v>
      </c>
      <c r="D46" s="456" t="s">
        <v>333</v>
      </c>
      <c r="E46" s="456" t="s">
        <v>349</v>
      </c>
    </row>
    <row r="47" spans="1:10" s="186" customFormat="1" ht="28.5">
      <c r="A47" s="198" t="s">
        <v>118</v>
      </c>
      <c r="B47" s="296">
        <v>1628.0055198075554</v>
      </c>
      <c r="C47" s="296">
        <v>3149.8517283537403</v>
      </c>
      <c r="D47" s="296">
        <v>1181.4762603267304</v>
      </c>
      <c r="E47" s="296">
        <v>638.09225092250927</v>
      </c>
    </row>
    <row r="48" spans="1:10" s="186" customFormat="1">
      <c r="A48" s="207" t="s">
        <v>105</v>
      </c>
      <c r="B48" s="297">
        <v>296.04917797228563</v>
      </c>
      <c r="C48" s="297">
        <v>322.70873786407765</v>
      </c>
      <c r="D48" s="297">
        <v>289.98365866541775</v>
      </c>
      <c r="E48" s="297">
        <v>282.73875181422352</v>
      </c>
    </row>
    <row r="49" spans="1:10" s="186" customFormat="1">
      <c r="A49" s="207" t="s">
        <v>106</v>
      </c>
      <c r="B49" s="297">
        <v>1171.5590359456894</v>
      </c>
      <c r="C49" s="297" t="s">
        <v>339</v>
      </c>
      <c r="D49" s="297">
        <v>1537</v>
      </c>
      <c r="E49" s="297">
        <v>778</v>
      </c>
    </row>
    <row r="50" spans="1:10">
      <c r="A50" s="207" t="s">
        <v>107</v>
      </c>
      <c r="B50" s="297">
        <v>3939</v>
      </c>
      <c r="C50" s="297">
        <v>3939</v>
      </c>
      <c r="D50" s="297">
        <v>0</v>
      </c>
      <c r="E50" s="297">
        <v>0</v>
      </c>
      <c r="F50"/>
      <c r="G50"/>
      <c r="H50"/>
      <c r="I50"/>
      <c r="J50"/>
    </row>
    <row r="52" spans="1:10" ht="26.25" customHeight="1">
      <c r="A52" s="539" t="s">
        <v>310</v>
      </c>
      <c r="B52" s="539"/>
      <c r="C52" s="539"/>
    </row>
    <row r="53" spans="1:10" ht="26.25" customHeight="1">
      <c r="A53" s="539"/>
      <c r="B53" s="539"/>
      <c r="C53" s="539"/>
    </row>
  </sheetData>
  <mergeCells count="1">
    <mergeCell ref="A52:C53"/>
  </mergeCells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zoomScaleNormal="100" workbookViewId="0">
      <selection activeCell="E2" sqref="E2"/>
    </sheetView>
  </sheetViews>
  <sheetFormatPr defaultColWidth="9.140625" defaultRowHeight="16.5"/>
  <cols>
    <col min="1" max="4" width="18.7109375" style="285" customWidth="1"/>
    <col min="5" max="5" width="20.42578125" style="285" customWidth="1"/>
    <col min="6" max="7" width="20.140625" style="285" bestFit="1" customWidth="1"/>
    <col min="8" max="8" width="13.85546875" style="285" customWidth="1"/>
    <col min="9" max="9" width="17.42578125" style="285" customWidth="1"/>
    <col min="10" max="10" width="13.7109375" style="285" customWidth="1"/>
    <col min="11" max="11" width="12.42578125" style="285" customWidth="1"/>
    <col min="12" max="12" width="13.5703125" style="285" bestFit="1" customWidth="1"/>
    <col min="13" max="13" width="19.140625" style="285" bestFit="1" customWidth="1"/>
    <col min="14" max="14" width="9.140625" style="285"/>
    <col min="15" max="15" width="9.5703125" style="285" bestFit="1" customWidth="1"/>
    <col min="16" max="21" width="9.140625" style="285"/>
    <col min="22" max="22" width="12.140625" style="285" bestFit="1" customWidth="1"/>
    <col min="23" max="23" width="9.140625" style="285"/>
    <col min="24" max="24" width="9.5703125" style="285" bestFit="1" customWidth="1"/>
    <col min="25" max="16384" width="9.140625" style="285"/>
  </cols>
  <sheetData>
    <row r="1" spans="1:24" ht="9" customHeight="1"/>
    <row r="2" spans="1:24" ht="17.25" customHeight="1">
      <c r="A2" s="540" t="s">
        <v>119</v>
      </c>
      <c r="B2" s="540"/>
      <c r="C2" s="540"/>
      <c r="D2" s="540"/>
      <c r="E2" s="496" t="s">
        <v>349</v>
      </c>
      <c r="F2" s="497"/>
    </row>
    <row r="3" spans="1:24" ht="9" customHeight="1"/>
    <row r="4" spans="1:24" ht="16.5" customHeight="1">
      <c r="A4" s="498" t="s">
        <v>295</v>
      </c>
      <c r="B4" s="133"/>
      <c r="C4" s="133"/>
      <c r="D4" s="134"/>
      <c r="E4" s="133"/>
      <c r="F4" s="133"/>
    </row>
    <row r="5" spans="1:24" ht="36" customHeight="1">
      <c r="A5" s="456" t="s">
        <v>120</v>
      </c>
      <c r="B5" s="456" t="s">
        <v>121</v>
      </c>
      <c r="C5" s="456" t="s">
        <v>12</v>
      </c>
      <c r="D5" s="456" t="s">
        <v>122</v>
      </c>
      <c r="E5" s="456" t="s">
        <v>123</v>
      </c>
      <c r="F5" s="456" t="s">
        <v>124</v>
      </c>
      <c r="G5" s="456" t="s">
        <v>125</v>
      </c>
      <c r="H5" s="456" t="s">
        <v>126</v>
      </c>
      <c r="I5" s="456" t="s">
        <v>127</v>
      </c>
      <c r="J5" s="456" t="s">
        <v>128</v>
      </c>
      <c r="K5" s="456" t="s">
        <v>129</v>
      </c>
    </row>
    <row r="6" spans="1:24" ht="16.5" customHeight="1">
      <c r="A6" s="371">
        <v>45719</v>
      </c>
      <c r="B6" s="371">
        <v>45720</v>
      </c>
      <c r="C6" s="371" t="s">
        <v>352</v>
      </c>
      <c r="D6" s="371" t="s">
        <v>340</v>
      </c>
      <c r="E6" s="372">
        <v>5000000000</v>
      </c>
      <c r="F6" s="372">
        <v>14100000000</v>
      </c>
      <c r="G6" s="372">
        <v>5000000000</v>
      </c>
      <c r="H6" s="372">
        <v>92.14</v>
      </c>
      <c r="I6" s="284">
        <v>8.4626999999999994E-2</v>
      </c>
      <c r="J6" s="284">
        <v>8.523E-2</v>
      </c>
      <c r="K6" s="371">
        <v>46083</v>
      </c>
      <c r="N6" s="360"/>
      <c r="O6" s="373"/>
      <c r="P6" s="360"/>
      <c r="Q6" s="360"/>
      <c r="R6" s="360"/>
      <c r="S6" s="360"/>
      <c r="T6" s="360"/>
      <c r="U6" s="360"/>
      <c r="V6" s="373"/>
      <c r="W6" s="360"/>
      <c r="X6" s="360"/>
    </row>
    <row r="7" spans="1:24" ht="16.5" customHeight="1">
      <c r="A7" s="371">
        <v>45720</v>
      </c>
      <c r="B7" s="371">
        <v>45720</v>
      </c>
      <c r="C7" s="371" t="s">
        <v>352</v>
      </c>
      <c r="D7" s="371" t="s">
        <v>341</v>
      </c>
      <c r="E7" s="372">
        <v>1000000000</v>
      </c>
      <c r="F7" s="372">
        <v>280000000</v>
      </c>
      <c r="G7" s="372">
        <v>280000000</v>
      </c>
      <c r="H7" s="372">
        <v>92.14</v>
      </c>
      <c r="I7" s="284">
        <v>8.4626999999999994E-2</v>
      </c>
      <c r="J7" s="284">
        <v>8.4626999999999994E-2</v>
      </c>
      <c r="K7" s="371">
        <v>46083</v>
      </c>
      <c r="N7" s="360"/>
      <c r="O7" s="373"/>
      <c r="P7" s="360"/>
      <c r="Q7" s="360"/>
      <c r="R7" s="360"/>
      <c r="S7" s="360"/>
      <c r="T7" s="360"/>
      <c r="U7" s="360"/>
      <c r="V7" s="373"/>
      <c r="W7" s="360"/>
      <c r="X7" s="360"/>
    </row>
    <row r="8" spans="1:24" ht="16.5" customHeight="1">
      <c r="A8" s="371">
        <v>45727</v>
      </c>
      <c r="B8" s="371">
        <v>45728</v>
      </c>
      <c r="C8" s="371" t="s">
        <v>323</v>
      </c>
      <c r="D8" s="371" t="s">
        <v>340</v>
      </c>
      <c r="E8" s="372">
        <v>35000000000</v>
      </c>
      <c r="F8" s="372">
        <v>42100000000</v>
      </c>
      <c r="G8" s="372">
        <v>35000000000</v>
      </c>
      <c r="H8" s="372">
        <v>101.1</v>
      </c>
      <c r="I8" s="284">
        <v>9.4446000000000002E-2</v>
      </c>
      <c r="J8" s="284">
        <v>9.6500000000000002E-2</v>
      </c>
      <c r="K8" s="371">
        <v>46506</v>
      </c>
      <c r="N8" s="360"/>
      <c r="O8" s="373"/>
      <c r="P8" s="360"/>
      <c r="Q8" s="360"/>
      <c r="R8" s="360"/>
      <c r="S8" s="360"/>
      <c r="T8" s="360"/>
      <c r="U8" s="360"/>
      <c r="V8" s="373"/>
      <c r="W8" s="360"/>
      <c r="X8" s="360"/>
    </row>
    <row r="9" spans="1:24" ht="16.5" customHeight="1">
      <c r="A9" s="371">
        <v>45733</v>
      </c>
      <c r="B9" s="371">
        <v>45734</v>
      </c>
      <c r="C9" s="371" t="s">
        <v>353</v>
      </c>
      <c r="D9" s="371" t="s">
        <v>340</v>
      </c>
      <c r="E9" s="372">
        <v>5000000000</v>
      </c>
      <c r="F9" s="372">
        <v>10813615000</v>
      </c>
      <c r="G9" s="372">
        <v>5000000000</v>
      </c>
      <c r="H9" s="372">
        <v>93.48</v>
      </c>
      <c r="I9" s="284">
        <v>8.1775E-2</v>
      </c>
      <c r="J9" s="284">
        <v>8.2500000000000004E-2</v>
      </c>
      <c r="K9" s="371">
        <v>46041</v>
      </c>
      <c r="N9" s="360"/>
      <c r="O9" s="373"/>
      <c r="P9" s="360"/>
      <c r="Q9" s="360"/>
      <c r="R9" s="360"/>
      <c r="S9" s="360"/>
      <c r="T9" s="360"/>
      <c r="U9" s="360"/>
      <c r="V9" s="373"/>
      <c r="W9" s="360"/>
      <c r="X9" s="360"/>
    </row>
    <row r="10" spans="1:24" ht="16.5" customHeight="1">
      <c r="A10" s="371">
        <v>45734</v>
      </c>
      <c r="B10" s="371">
        <v>45734</v>
      </c>
      <c r="C10" s="371" t="s">
        <v>353</v>
      </c>
      <c r="D10" s="371" t="s">
        <v>341</v>
      </c>
      <c r="E10" s="372">
        <v>1000000000</v>
      </c>
      <c r="F10" s="372">
        <v>500000000</v>
      </c>
      <c r="G10" s="372">
        <v>500000000</v>
      </c>
      <c r="H10" s="372">
        <v>93.48</v>
      </c>
      <c r="I10" s="284">
        <v>8.1775E-2</v>
      </c>
      <c r="J10" s="284">
        <v>8.1775E-2</v>
      </c>
      <c r="K10" s="371">
        <v>46041</v>
      </c>
      <c r="N10" s="360"/>
      <c r="O10" s="373"/>
      <c r="P10" s="360"/>
      <c r="Q10" s="360"/>
      <c r="R10" s="360"/>
      <c r="S10" s="360"/>
      <c r="T10" s="360"/>
      <c r="U10" s="360"/>
      <c r="V10" s="373"/>
      <c r="W10" s="360"/>
      <c r="X10" s="360"/>
    </row>
    <row r="11" spans="1:24" ht="16.5" customHeight="1">
      <c r="A11" s="371">
        <v>45740</v>
      </c>
      <c r="B11" s="371">
        <v>45741</v>
      </c>
      <c r="C11" s="371" t="s">
        <v>354</v>
      </c>
      <c r="D11" s="371" t="s">
        <v>340</v>
      </c>
      <c r="E11" s="372">
        <v>3000000000</v>
      </c>
      <c r="F11" s="372">
        <v>8113800000</v>
      </c>
      <c r="G11" s="372">
        <v>3000000000</v>
      </c>
      <c r="H11" s="372">
        <v>97.98</v>
      </c>
      <c r="I11" s="284">
        <v>7.6661999999999994E-2</v>
      </c>
      <c r="J11" s="284">
        <v>7.7798999999999993E-2</v>
      </c>
      <c r="K11" s="371">
        <v>45838</v>
      </c>
      <c r="N11" s="360"/>
      <c r="O11" s="373"/>
      <c r="P11" s="360"/>
      <c r="Q11" s="360"/>
      <c r="R11" s="360"/>
      <c r="S11" s="360"/>
      <c r="T11" s="360"/>
      <c r="U11" s="360"/>
      <c r="V11" s="373"/>
      <c r="W11" s="360"/>
      <c r="X11" s="360"/>
    </row>
    <row r="12" spans="1:24" ht="16.5" customHeight="1">
      <c r="A12" s="210" t="s">
        <v>244</v>
      </c>
      <c r="B12" s="214"/>
      <c r="C12" s="214"/>
      <c r="D12" s="214"/>
      <c r="E12" s="211">
        <v>50000000000</v>
      </c>
      <c r="F12" s="211">
        <v>75907415000</v>
      </c>
      <c r="G12" s="211">
        <v>48780000000</v>
      </c>
      <c r="H12" s="214"/>
      <c r="I12" s="331">
        <v>9.0860784337843378E-2</v>
      </c>
      <c r="J12" s="214"/>
      <c r="K12" s="214"/>
      <c r="N12" s="360"/>
      <c r="O12" s="373"/>
      <c r="P12" s="360"/>
      <c r="Q12" s="360"/>
      <c r="R12" s="360"/>
      <c r="S12" s="360"/>
      <c r="T12" s="360"/>
      <c r="U12" s="360"/>
      <c r="V12" s="373"/>
      <c r="W12" s="360"/>
      <c r="X12" s="360"/>
    </row>
    <row r="13" spans="1:24" s="360" customFormat="1" ht="16.5" customHeight="1">
      <c r="A13" s="352"/>
      <c r="B13" s="352"/>
      <c r="C13" s="352"/>
      <c r="D13" s="352"/>
      <c r="E13" s="352"/>
      <c r="F13" s="352"/>
      <c r="G13" s="352"/>
      <c r="H13" s="352"/>
      <c r="I13" s="352"/>
      <c r="J13" s="352"/>
      <c r="K13" s="285"/>
    </row>
    <row r="14" spans="1:24" ht="16.5" customHeight="1">
      <c r="A14" s="352"/>
      <c r="B14" s="352"/>
      <c r="C14" s="352"/>
      <c r="D14" s="352"/>
      <c r="E14" s="352"/>
      <c r="F14" s="352"/>
      <c r="G14" s="352"/>
      <c r="H14" s="352"/>
      <c r="I14" s="352"/>
      <c r="J14" s="352"/>
    </row>
    <row r="15" spans="1:24" ht="16.5" customHeight="1">
      <c r="A15" s="498" t="s">
        <v>130</v>
      </c>
      <c r="B15" s="133"/>
      <c r="C15" s="133"/>
      <c r="D15" s="134"/>
      <c r="E15" s="133"/>
      <c r="F15" s="133"/>
    </row>
    <row r="16" spans="1:24" ht="36" customHeight="1">
      <c r="A16" s="456" t="s">
        <v>131</v>
      </c>
      <c r="B16" s="456" t="s">
        <v>121</v>
      </c>
      <c r="C16" s="456" t="s">
        <v>12</v>
      </c>
      <c r="D16" s="456" t="s">
        <v>132</v>
      </c>
      <c r="E16" s="456" t="s">
        <v>133</v>
      </c>
      <c r="F16" s="456" t="s">
        <v>134</v>
      </c>
      <c r="G16" s="456" t="s">
        <v>126</v>
      </c>
      <c r="H16" s="456" t="s">
        <v>127</v>
      </c>
      <c r="I16" s="456" t="s">
        <v>128</v>
      </c>
      <c r="J16" s="456" t="s">
        <v>129</v>
      </c>
    </row>
    <row r="17" spans="1:25">
      <c r="A17" s="371"/>
      <c r="B17" s="371"/>
      <c r="C17" s="371"/>
      <c r="D17" s="374"/>
      <c r="E17" s="374"/>
      <c r="F17" s="374"/>
      <c r="G17" s="445"/>
      <c r="H17" s="284"/>
      <c r="I17" s="284"/>
      <c r="J17" s="371"/>
      <c r="L17" s="360"/>
      <c r="M17" s="360"/>
      <c r="N17" s="360"/>
      <c r="O17" s="360"/>
      <c r="P17" s="360"/>
      <c r="Q17" s="360"/>
      <c r="R17" s="360"/>
      <c r="S17" s="360"/>
      <c r="T17" s="360"/>
      <c r="U17" s="360"/>
    </row>
    <row r="18" spans="1:25" s="212" customFormat="1">
      <c r="A18" s="210" t="s">
        <v>244</v>
      </c>
      <c r="B18" s="214"/>
      <c r="C18" s="214"/>
      <c r="D18" s="452">
        <f>SUM(D17:D17)</f>
        <v>0</v>
      </c>
      <c r="E18" s="452">
        <f>SUM(E17:E17)</f>
        <v>0</v>
      </c>
      <c r="F18" s="452">
        <f>SUM(F17:F17)</f>
        <v>0</v>
      </c>
      <c r="G18" s="214"/>
      <c r="H18" s="452">
        <f>SUM(H17:H17)</f>
        <v>0</v>
      </c>
      <c r="I18" s="214"/>
      <c r="J18" s="214"/>
      <c r="K18" s="285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213"/>
      <c r="W18" s="213"/>
      <c r="X18" s="213"/>
      <c r="Y18" s="213"/>
    </row>
    <row r="19" spans="1:25" s="137" customFormat="1" ht="16.5" customHeight="1">
      <c r="A19" s="353"/>
      <c r="B19" s="353"/>
      <c r="C19" s="126"/>
      <c r="D19" s="354"/>
      <c r="E19" s="354"/>
      <c r="F19" s="354"/>
      <c r="G19" s="355"/>
      <c r="H19" s="114"/>
      <c r="I19" s="114"/>
      <c r="J19" s="353"/>
      <c r="K19" s="285"/>
    </row>
    <row r="20" spans="1:25" ht="17.25">
      <c r="A20" s="499" t="s">
        <v>322</v>
      </c>
      <c r="E20" s="134"/>
      <c r="H20" s="447"/>
      <c r="N20" s="137"/>
    </row>
    <row r="21" spans="1:25" ht="54">
      <c r="A21" s="456" t="s">
        <v>120</v>
      </c>
      <c r="B21" s="456" t="s">
        <v>121</v>
      </c>
      <c r="C21" s="456" t="s">
        <v>311</v>
      </c>
      <c r="D21" s="456" t="s">
        <v>312</v>
      </c>
      <c r="E21" s="456" t="s">
        <v>313</v>
      </c>
      <c r="F21" s="456" t="s">
        <v>314</v>
      </c>
      <c r="G21" s="456" t="s">
        <v>315</v>
      </c>
      <c r="H21" s="456" t="s">
        <v>316</v>
      </c>
      <c r="I21" s="456" t="s">
        <v>317</v>
      </c>
      <c r="J21" s="456" t="s">
        <v>318</v>
      </c>
      <c r="K21" s="456" t="s">
        <v>319</v>
      </c>
      <c r="L21" s="456" t="s">
        <v>320</v>
      </c>
      <c r="M21" s="456" t="s">
        <v>321</v>
      </c>
      <c r="N21" s="137"/>
    </row>
    <row r="22" spans="1:25">
      <c r="A22" s="451"/>
      <c r="B22" s="451"/>
      <c r="C22" s="448"/>
      <c r="D22" s="448"/>
      <c r="E22" s="374"/>
      <c r="F22" s="374"/>
      <c r="G22" s="374"/>
      <c r="H22" s="449"/>
      <c r="I22" s="449"/>
      <c r="J22" s="449"/>
      <c r="K22" s="450"/>
      <c r="L22" s="451"/>
      <c r="M22" s="451"/>
      <c r="N22" s="137"/>
    </row>
    <row r="23" spans="1:25">
      <c r="A23" s="210" t="s">
        <v>244</v>
      </c>
      <c r="B23" s="214"/>
      <c r="C23" s="214"/>
      <c r="D23" s="214"/>
      <c r="E23" s="452">
        <v>0</v>
      </c>
      <c r="F23" s="452">
        <v>0</v>
      </c>
      <c r="G23" s="452">
        <v>0</v>
      </c>
      <c r="H23" s="214"/>
      <c r="I23" s="214"/>
      <c r="J23" s="214"/>
      <c r="K23" s="452">
        <v>0</v>
      </c>
      <c r="L23" s="214"/>
      <c r="M23" s="214"/>
      <c r="N23" s="137"/>
    </row>
    <row r="24" spans="1:25" s="137" customFormat="1" ht="16.5" customHeight="1">
      <c r="A24" s="353"/>
      <c r="B24" s="353"/>
      <c r="C24" s="126"/>
      <c r="D24" s="354"/>
      <c r="E24" s="354"/>
      <c r="F24" s="354"/>
      <c r="G24" s="355"/>
      <c r="H24" s="114"/>
      <c r="I24" s="114"/>
      <c r="J24" s="353"/>
      <c r="K24" s="285"/>
      <c r="L24" s="285"/>
    </row>
    <row r="25" spans="1:25" s="137" customFormat="1" ht="16.5" customHeight="1">
      <c r="A25" s="356"/>
      <c r="B25" s="356"/>
      <c r="C25" s="356"/>
      <c r="D25" s="356"/>
      <c r="E25" s="375"/>
      <c r="F25" s="375"/>
      <c r="G25" s="356"/>
      <c r="H25" s="376"/>
      <c r="I25" s="356"/>
      <c r="J25" s="356"/>
      <c r="L25" s="285"/>
    </row>
    <row r="26" spans="1:25" ht="16.5" customHeight="1">
      <c r="A26" s="500" t="s">
        <v>135</v>
      </c>
      <c r="B26" s="377"/>
    </row>
    <row r="27" spans="1:25" ht="36" customHeight="1">
      <c r="A27" s="461" t="s">
        <v>12</v>
      </c>
      <c r="B27" s="461" t="s">
        <v>136</v>
      </c>
      <c r="C27" s="461" t="s">
        <v>137</v>
      </c>
      <c r="D27" s="461" t="s">
        <v>129</v>
      </c>
    </row>
    <row r="28" spans="1:25" s="357" customFormat="1">
      <c r="A28" s="462" t="s">
        <v>289</v>
      </c>
      <c r="B28" s="463">
        <v>0.09</v>
      </c>
      <c r="C28" s="464">
        <v>152.04084900000001</v>
      </c>
      <c r="D28" s="465">
        <v>46141</v>
      </c>
      <c r="E28" s="285"/>
      <c r="F28" s="378"/>
      <c r="G28" s="378"/>
      <c r="H28" s="378"/>
      <c r="I28" s="378"/>
      <c r="L28" s="285"/>
    </row>
    <row r="29" spans="1:25" s="357" customFormat="1">
      <c r="A29" s="462" t="s">
        <v>323</v>
      </c>
      <c r="B29" s="463">
        <v>8.4000000000000005E-2</v>
      </c>
      <c r="C29" s="464">
        <v>142.78419</v>
      </c>
      <c r="D29" s="465">
        <v>46506</v>
      </c>
      <c r="E29" s="285"/>
      <c r="F29" s="378"/>
      <c r="G29" s="378"/>
      <c r="H29" s="378"/>
      <c r="I29" s="378"/>
      <c r="L29" s="285"/>
    </row>
    <row r="30" spans="1:25" s="357" customFormat="1">
      <c r="A30" s="462" t="s">
        <v>324</v>
      </c>
      <c r="B30" s="463">
        <v>8.5999999999999993E-2</v>
      </c>
      <c r="C30" s="464">
        <v>124.31128</v>
      </c>
      <c r="D30" s="465">
        <v>47237</v>
      </c>
      <c r="E30" s="285"/>
      <c r="F30" s="378"/>
      <c r="G30" s="378"/>
      <c r="H30" s="378"/>
      <c r="I30" s="378"/>
      <c r="L30" s="285"/>
    </row>
    <row r="31" spans="1:25" s="357" customFormat="1">
      <c r="A31" s="462" t="s">
        <v>290</v>
      </c>
      <c r="B31" s="463">
        <v>9.6000000000000002E-2</v>
      </c>
      <c r="C31" s="464">
        <v>459.26654000000002</v>
      </c>
      <c r="D31" s="465">
        <v>48881</v>
      </c>
      <c r="E31" s="285"/>
      <c r="F31" s="378"/>
      <c r="G31" s="378"/>
      <c r="H31" s="378"/>
      <c r="I31" s="378"/>
      <c r="L31" s="285"/>
    </row>
    <row r="32" spans="1:25" s="357" customFormat="1">
      <c r="A32" s="462" t="s">
        <v>325</v>
      </c>
      <c r="B32" s="463">
        <v>0.125</v>
      </c>
      <c r="C32" s="464">
        <v>139.06084000000001</v>
      </c>
      <c r="D32" s="465">
        <v>50342</v>
      </c>
      <c r="E32" s="285"/>
      <c r="F32" s="378"/>
      <c r="G32" s="378"/>
      <c r="H32" s="378"/>
      <c r="I32" s="378"/>
      <c r="L32" s="285"/>
    </row>
    <row r="33" spans="1:12" s="357" customFormat="1">
      <c r="A33" s="462" t="s">
        <v>277</v>
      </c>
      <c r="B33" s="463">
        <v>9.7500000000000003E-2</v>
      </c>
      <c r="C33" s="464">
        <v>136.52976200000001</v>
      </c>
      <c r="D33" s="465">
        <v>55090</v>
      </c>
      <c r="E33" s="285"/>
      <c r="F33" s="378"/>
      <c r="G33" s="378"/>
      <c r="H33" s="378"/>
      <c r="I33" s="378"/>
      <c r="L33" s="285"/>
    </row>
    <row r="34" spans="1:12">
      <c r="E34" s="379"/>
      <c r="F34" s="136"/>
    </row>
    <row r="35" spans="1:12">
      <c r="A35" s="298"/>
      <c r="E35" s="379"/>
      <c r="F35" s="136"/>
    </row>
    <row r="36" spans="1:12">
      <c r="C36" s="380"/>
      <c r="D36" s="381"/>
      <c r="E36" s="381"/>
    </row>
    <row r="37" spans="1:12" ht="16.5" customHeight="1">
      <c r="A37" s="501" t="s">
        <v>138</v>
      </c>
    </row>
    <row r="38" spans="1:12" ht="36" customHeight="1">
      <c r="A38" s="456" t="s">
        <v>12</v>
      </c>
      <c r="B38" s="456" t="s">
        <v>136</v>
      </c>
      <c r="C38" s="456" t="s">
        <v>139</v>
      </c>
      <c r="D38" s="456" t="s">
        <v>140</v>
      </c>
      <c r="E38" s="456" t="s">
        <v>141</v>
      </c>
      <c r="F38" s="456" t="s">
        <v>129</v>
      </c>
    </row>
    <row r="39" spans="1:12">
      <c r="A39" s="382" t="s">
        <v>241</v>
      </c>
      <c r="B39" s="383"/>
      <c r="C39" s="384"/>
      <c r="D39" s="384"/>
      <c r="E39" s="385"/>
      <c r="F39" s="385"/>
      <c r="G39" s="137"/>
    </row>
    <row r="40" spans="1:12" s="387" customFormat="1" ht="15.75" customHeight="1">
      <c r="A40" s="358" t="s">
        <v>289</v>
      </c>
      <c r="B40" s="359">
        <v>0.09</v>
      </c>
      <c r="C40" s="144">
        <v>9</v>
      </c>
      <c r="D40" s="284">
        <v>8.4714046516664268E-2</v>
      </c>
      <c r="E40" s="145">
        <v>3.9157150000000001</v>
      </c>
      <c r="F40" s="371">
        <v>46141</v>
      </c>
      <c r="G40" s="386"/>
      <c r="H40" s="386"/>
      <c r="I40" s="386"/>
      <c r="J40" s="386"/>
      <c r="K40" s="386"/>
      <c r="L40" s="386"/>
    </row>
    <row r="41" spans="1:12" s="387" customFormat="1" ht="15.75" customHeight="1">
      <c r="A41" s="358" t="s">
        <v>323</v>
      </c>
      <c r="B41" s="359">
        <v>8.4000000000000005E-2</v>
      </c>
      <c r="C41" s="144">
        <v>120</v>
      </c>
      <c r="D41" s="284">
        <v>9.4389892703489867E-2</v>
      </c>
      <c r="E41" s="145">
        <v>75.982900000000001</v>
      </c>
      <c r="F41" s="371">
        <v>46506</v>
      </c>
      <c r="G41" s="386"/>
      <c r="H41" s="386"/>
      <c r="I41" s="386"/>
      <c r="J41" s="386"/>
      <c r="K41" s="386"/>
      <c r="L41" s="386"/>
    </row>
    <row r="42" spans="1:12" s="387" customFormat="1" ht="15.75" customHeight="1">
      <c r="A42" s="358" t="s">
        <v>324</v>
      </c>
      <c r="B42" s="359">
        <v>8.5999999999999993E-2</v>
      </c>
      <c r="C42" s="144">
        <v>5</v>
      </c>
      <c r="D42" s="284">
        <v>9.5220081683168312E-2</v>
      </c>
      <c r="E42" s="145">
        <v>0.84840000000000004</v>
      </c>
      <c r="F42" s="371">
        <v>47237</v>
      </c>
      <c r="G42" s="386"/>
      <c r="H42" s="386"/>
      <c r="I42" s="386"/>
      <c r="J42" s="386"/>
      <c r="K42" s="386"/>
      <c r="L42" s="386"/>
    </row>
    <row r="43" spans="1:12" s="387" customFormat="1" ht="15.75" customHeight="1">
      <c r="A43" s="358" t="s">
        <v>290</v>
      </c>
      <c r="B43" s="359">
        <v>9.6000000000000002E-2</v>
      </c>
      <c r="C43" s="144">
        <v>8</v>
      </c>
      <c r="D43" s="284">
        <v>9.5018776638814709E-2</v>
      </c>
      <c r="E43" s="145">
        <v>1.1609</v>
      </c>
      <c r="F43" s="371">
        <v>48881</v>
      </c>
      <c r="G43" s="386"/>
      <c r="H43" s="386"/>
      <c r="I43" s="386"/>
      <c r="J43" s="386"/>
      <c r="K43" s="386"/>
      <c r="L43" s="386"/>
    </row>
    <row r="44" spans="1:12" s="387" customFormat="1" ht="15.75" customHeight="1">
      <c r="A44" s="358" t="s">
        <v>325</v>
      </c>
      <c r="B44" s="359">
        <v>0.125</v>
      </c>
      <c r="C44" s="144">
        <v>5</v>
      </c>
      <c r="D44" s="284">
        <v>9.5496998638344224E-2</v>
      </c>
      <c r="E44" s="145">
        <v>0.96206400000000003</v>
      </c>
      <c r="F44" s="371">
        <v>50342</v>
      </c>
      <c r="G44" s="386"/>
      <c r="H44" s="386"/>
      <c r="I44" s="386"/>
      <c r="J44" s="386"/>
      <c r="K44" s="386"/>
      <c r="L44" s="386"/>
    </row>
    <row r="45" spans="1:12" s="387" customFormat="1" ht="15.75" customHeight="1">
      <c r="A45" s="358" t="s">
        <v>277</v>
      </c>
      <c r="B45" s="359">
        <v>9.7500000000000003E-2</v>
      </c>
      <c r="C45" s="144">
        <v>5</v>
      </c>
      <c r="D45" s="284">
        <v>9.7963447613312896E-2</v>
      </c>
      <c r="E45" s="145">
        <v>9.1340000000000005E-2</v>
      </c>
      <c r="F45" s="371">
        <v>55090</v>
      </c>
      <c r="G45" s="386"/>
      <c r="H45" s="386"/>
      <c r="I45" s="386"/>
      <c r="J45" s="386"/>
      <c r="K45" s="386"/>
      <c r="L45" s="386"/>
    </row>
    <row r="46" spans="1:12" ht="15.75" customHeight="1">
      <c r="A46" s="388" t="s">
        <v>242</v>
      </c>
      <c r="B46" s="389"/>
      <c r="C46" s="389"/>
      <c r="D46" s="389"/>
      <c r="E46" s="145">
        <v>11.015684</v>
      </c>
      <c r="F46" s="390"/>
      <c r="G46" s="386"/>
      <c r="H46" s="386"/>
      <c r="I46" s="386"/>
      <c r="J46" s="386"/>
      <c r="K46" s="386"/>
      <c r="L46" s="386"/>
    </row>
    <row r="47" spans="1:12" ht="15.75" customHeight="1">
      <c r="A47" s="388" t="s">
        <v>243</v>
      </c>
      <c r="B47" s="388"/>
      <c r="C47" s="388"/>
      <c r="D47" s="388"/>
      <c r="E47" s="145">
        <v>31.881399999999999</v>
      </c>
      <c r="F47" s="390"/>
      <c r="G47" s="386"/>
      <c r="H47" s="386"/>
      <c r="I47" s="386"/>
      <c r="J47" s="386"/>
      <c r="K47" s="386"/>
      <c r="L47" s="386"/>
    </row>
    <row r="48" spans="1:12" ht="15.75" customHeight="1" thickBot="1">
      <c r="A48" s="502" t="s">
        <v>142</v>
      </c>
      <c r="B48" s="504"/>
      <c r="C48" s="505"/>
      <c r="D48" s="505"/>
      <c r="E48" s="506">
        <f>SUM(E40:E47)</f>
        <v>125.858403</v>
      </c>
      <c r="F48" s="508"/>
      <c r="G48" s="386"/>
      <c r="H48" s="386"/>
      <c r="I48" s="386"/>
      <c r="J48" s="386"/>
      <c r="K48" s="386"/>
      <c r="L48" s="386"/>
    </row>
    <row r="49" spans="1:7" ht="17.25" thickTop="1">
      <c r="A49" s="503"/>
      <c r="C49" s="503"/>
      <c r="D49" s="503"/>
      <c r="E49" s="507"/>
      <c r="F49" s="126"/>
      <c r="G49" s="126"/>
    </row>
    <row r="50" spans="1:7">
      <c r="E50" s="114"/>
      <c r="F50" s="391"/>
    </row>
    <row r="51" spans="1:7">
      <c r="E51" s="192"/>
      <c r="F51" s="392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8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4" sqref="E4"/>
    </sheetView>
  </sheetViews>
  <sheetFormatPr defaultColWidth="9.140625" defaultRowHeight="16.5"/>
  <cols>
    <col min="1" max="1" width="78.85546875" style="1" customWidth="1"/>
    <col min="2" max="14" width="13.42578125" style="1" bestFit="1" customWidth="1"/>
    <col min="15" max="16" width="13.7109375" style="1" bestFit="1" customWidth="1"/>
    <col min="17" max="22" width="13.5703125" style="1" bestFit="1" customWidth="1"/>
    <col min="23" max="23" width="15.5703125" style="1" customWidth="1"/>
    <col min="24" max="27" width="13" style="1" customWidth="1"/>
    <col min="28" max="28" width="13" style="143" customWidth="1"/>
    <col min="29" max="29" width="9.5703125" style="1" bestFit="1" customWidth="1"/>
    <col min="30" max="16384" width="9.140625" style="1"/>
  </cols>
  <sheetData>
    <row r="1" spans="1:28" ht="9" customHeight="1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5"/>
      <c r="Y1" s="143"/>
      <c r="Z1" s="143"/>
      <c r="AA1" s="143"/>
    </row>
    <row r="2" spans="1:28" s="102" customFormat="1" ht="17.25" customHeight="1">
      <c r="A2" s="486" t="s">
        <v>143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5"/>
      <c r="AB2" s="15"/>
    </row>
    <row r="3" spans="1:28" s="102" customFormat="1" ht="9" customHeight="1">
      <c r="A3" s="9"/>
      <c r="X3" s="15"/>
      <c r="AB3" s="15"/>
    </row>
    <row r="4" spans="1:28" s="102" customFormat="1" ht="18" customHeight="1">
      <c r="A4" s="461"/>
      <c r="B4" s="466" t="s">
        <v>335</v>
      </c>
      <c r="C4" s="466" t="s">
        <v>336</v>
      </c>
      <c r="D4" s="466" t="s">
        <v>334</v>
      </c>
      <c r="E4" s="466" t="s">
        <v>350</v>
      </c>
    </row>
    <row r="5" spans="1:28" s="102" customFormat="1" ht="16.5" customHeight="1">
      <c r="A5" s="26" t="s">
        <v>144</v>
      </c>
      <c r="B5" s="118">
        <v>4505.8083553200004</v>
      </c>
      <c r="C5" s="118">
        <v>4493.1773856899999</v>
      </c>
      <c r="D5" s="118">
        <v>4458.9306546799999</v>
      </c>
      <c r="E5" s="118">
        <v>4488.3817521500005</v>
      </c>
    </row>
    <row r="6" spans="1:28" s="268" customFormat="1" ht="16.5" customHeight="1">
      <c r="A6" s="10" t="s">
        <v>145</v>
      </c>
      <c r="B6" s="267">
        <v>100.00000000000001</v>
      </c>
      <c r="C6" s="267">
        <v>100.00000000000001</v>
      </c>
      <c r="D6" s="267">
        <v>99.999999999999957</v>
      </c>
      <c r="E6" s="267">
        <v>100</v>
      </c>
    </row>
    <row r="7" spans="1:28" s="102" customFormat="1" ht="16.5" customHeight="1">
      <c r="A7" s="12" t="s">
        <v>45</v>
      </c>
      <c r="B7" s="47"/>
      <c r="C7" s="47"/>
      <c r="D7" s="47"/>
      <c r="E7" s="47"/>
    </row>
    <row r="8" spans="1:28" s="102" customFormat="1" ht="16.5" customHeight="1">
      <c r="A8" s="138" t="s">
        <v>146</v>
      </c>
      <c r="B8" s="47">
        <v>80.053615061127672</v>
      </c>
      <c r="C8" s="47">
        <v>80.173417239942864</v>
      </c>
      <c r="D8" s="47">
        <v>80.072711540211898</v>
      </c>
      <c r="E8" s="47">
        <v>80.103575819899305</v>
      </c>
    </row>
    <row r="9" spans="1:28" s="102" customFormat="1" ht="16.5" customHeight="1">
      <c r="A9" s="12" t="s">
        <v>147</v>
      </c>
      <c r="B9" s="47"/>
      <c r="C9" s="47"/>
      <c r="D9" s="47"/>
      <c r="E9" s="47"/>
    </row>
    <row r="10" spans="1:28" s="102" customFormat="1" ht="16.5" customHeight="1">
      <c r="A10" s="13" t="s">
        <v>148</v>
      </c>
      <c r="B10" s="47">
        <v>23.15848219660672</v>
      </c>
      <c r="C10" s="47">
        <v>23.159175187342434</v>
      </c>
      <c r="D10" s="47">
        <v>23.320582582700553</v>
      </c>
      <c r="E10" s="47">
        <v>23.307844792811601</v>
      </c>
    </row>
    <row r="11" spans="1:28" s="102" customFormat="1" ht="16.5" customHeight="1">
      <c r="A11" s="13" t="s">
        <v>149</v>
      </c>
      <c r="B11" s="47">
        <v>14.357619518508258</v>
      </c>
      <c r="C11" s="47">
        <v>14.346582948471971</v>
      </c>
      <c r="D11" s="47">
        <v>14.431187705388968</v>
      </c>
      <c r="E11" s="47">
        <v>14.343475192849079</v>
      </c>
    </row>
    <row r="12" spans="1:28" s="102" customFormat="1" ht="16.5" customHeight="1">
      <c r="A12" s="13" t="s">
        <v>150</v>
      </c>
      <c r="B12" s="47">
        <v>0.89981334008868652</v>
      </c>
      <c r="C12" s="47">
        <v>0.89912429650929604</v>
      </c>
      <c r="D12" s="47">
        <v>0.91480174079826215</v>
      </c>
      <c r="E12" s="47">
        <v>0.93361281067340851</v>
      </c>
    </row>
    <row r="13" spans="1:28" s="102" customFormat="1" ht="16.5" customHeight="1">
      <c r="A13" s="13" t="s">
        <v>151</v>
      </c>
      <c r="B13" s="47">
        <v>3.0626128425339929</v>
      </c>
      <c r="C13" s="47">
        <v>3.0600262993820317</v>
      </c>
      <c r="D13" s="47">
        <v>3.1075535499653144</v>
      </c>
      <c r="E13" s="47">
        <v>3.1676355034171468</v>
      </c>
    </row>
    <row r="14" spans="1:28" s="102" customFormat="1" ht="16.5" customHeight="1">
      <c r="A14" s="13" t="s">
        <v>152</v>
      </c>
      <c r="B14" s="47">
        <v>1.0439541478603198</v>
      </c>
      <c r="C14" s="47">
        <v>1.0477288136882819</v>
      </c>
      <c r="D14" s="47">
        <v>1.0412260276187657</v>
      </c>
      <c r="E14" s="47">
        <v>1.0440527374382282</v>
      </c>
    </row>
    <row r="15" spans="1:28" s="102" customFormat="1" ht="16.5" customHeight="1">
      <c r="A15" s="13" t="s">
        <v>153</v>
      </c>
      <c r="B15" s="47">
        <v>2.9931794562625567</v>
      </c>
      <c r="C15" s="47">
        <v>2.982319262461568</v>
      </c>
      <c r="D15" s="47">
        <v>3.0168254585617413</v>
      </c>
      <c r="E15" s="47">
        <v>3.042428196411497</v>
      </c>
    </row>
    <row r="16" spans="1:28" s="102" customFormat="1" ht="16.5" customHeight="1">
      <c r="A16" s="13" t="s">
        <v>154</v>
      </c>
      <c r="B16" s="47">
        <v>21.245832787134006</v>
      </c>
      <c r="C16" s="47">
        <v>21.352055931410124</v>
      </c>
      <c r="D16" s="47">
        <v>21.535433919389202</v>
      </c>
      <c r="E16" s="47">
        <v>21.671617844094033</v>
      </c>
    </row>
    <row r="17" spans="1:5" s="102" customFormat="1" ht="16.5" customHeight="1">
      <c r="A17" s="13" t="s">
        <v>155</v>
      </c>
      <c r="B17" s="47">
        <v>3.3508085229975886</v>
      </c>
      <c r="C17" s="47">
        <v>3.3629241714612572</v>
      </c>
      <c r="D17" s="47">
        <v>2.6526964368879291</v>
      </c>
      <c r="E17" s="47">
        <v>2.5649319324242854</v>
      </c>
    </row>
    <row r="18" spans="1:5" s="102" customFormat="1" ht="16.5" customHeight="1">
      <c r="A18" s="13" t="s">
        <v>156</v>
      </c>
      <c r="B18" s="47">
        <v>1.5056244831163488</v>
      </c>
      <c r="C18" s="47">
        <v>1.5040786283050753</v>
      </c>
      <c r="D18" s="47">
        <v>1.5280301461626939</v>
      </c>
      <c r="E18" s="47">
        <v>1.5595366195504639</v>
      </c>
    </row>
    <row r="19" spans="1:5" s="102" customFormat="1" ht="36.75" customHeight="1">
      <c r="A19" s="109" t="s">
        <v>364</v>
      </c>
      <c r="B19" s="47">
        <v>8.435687766019198</v>
      </c>
      <c r="C19" s="47">
        <v>8.4594017009108153</v>
      </c>
      <c r="D19" s="47">
        <v>8.5243739727384913</v>
      </c>
      <c r="E19" s="47">
        <v>8.4684401902295523</v>
      </c>
    </row>
    <row r="20" spans="1:5" s="102" customFormat="1" ht="16.5" customHeight="1">
      <c r="A20" s="138" t="s">
        <v>157</v>
      </c>
      <c r="B20" s="48">
        <v>19.73817055978267</v>
      </c>
      <c r="C20" s="48">
        <v>19.620896125262046</v>
      </c>
      <c r="D20" s="48">
        <v>19.723166307530612</v>
      </c>
      <c r="E20" s="48">
        <v>19.698195492540016</v>
      </c>
    </row>
    <row r="21" spans="1:5" s="102" customFormat="1" ht="16.5" customHeight="1">
      <c r="A21" s="12" t="s">
        <v>147</v>
      </c>
      <c r="B21" s="47"/>
      <c r="C21" s="47"/>
      <c r="D21" s="47"/>
      <c r="E21" s="47"/>
    </row>
    <row r="22" spans="1:5" s="102" customFormat="1" ht="16.5" customHeight="1">
      <c r="A22" s="13" t="s">
        <v>158</v>
      </c>
      <c r="B22" s="47">
        <v>5.3116288041283726</v>
      </c>
      <c r="C22" s="47">
        <v>5.136646368448619</v>
      </c>
      <c r="D22" s="47">
        <v>4.951829263777725</v>
      </c>
      <c r="E22" s="47">
        <v>4.9193371955100345</v>
      </c>
    </row>
    <row r="23" spans="1:5" s="102" customFormat="1" ht="16.5" customHeight="1">
      <c r="A23" s="13" t="s">
        <v>159</v>
      </c>
      <c r="B23" s="47">
        <v>4.4866404369220616</v>
      </c>
      <c r="C23" s="47">
        <v>4.4842659629174317</v>
      </c>
      <c r="D23" s="47">
        <v>4.5619145015521241</v>
      </c>
      <c r="E23" s="47">
        <v>4.5653035413452949</v>
      </c>
    </row>
    <row r="24" spans="1:5" s="102" customFormat="1" ht="16.5" customHeight="1">
      <c r="A24" s="13" t="s">
        <v>160</v>
      </c>
      <c r="B24" s="47">
        <v>6.7113197753508036</v>
      </c>
      <c r="C24" s="47">
        <v>6.7044291284693944</v>
      </c>
      <c r="D24" s="47">
        <v>6.8347011548640229</v>
      </c>
      <c r="E24" s="47">
        <v>6.9694150730418052</v>
      </c>
    </row>
    <row r="25" spans="1:5" s="102" customFormat="1" ht="16.5" customHeight="1">
      <c r="A25" s="13" t="s">
        <v>161</v>
      </c>
      <c r="B25" s="47">
        <v>0.19035100216531242</v>
      </c>
      <c r="C25" s="47">
        <v>0.19062727341410474</v>
      </c>
      <c r="D25" s="47">
        <v>0.17998487936960192</v>
      </c>
      <c r="E25" s="47">
        <v>0.16641060726223145</v>
      </c>
    </row>
    <row r="26" spans="1:5" s="102" customFormat="1" ht="16.5" customHeight="1">
      <c r="A26" s="13" t="s">
        <v>162</v>
      </c>
      <c r="B26" s="47">
        <v>2.6731469210799572</v>
      </c>
      <c r="C26" s="47">
        <v>2.7363212214048698</v>
      </c>
      <c r="D26" s="47">
        <v>2.8244213106973768</v>
      </c>
      <c r="E26" s="47">
        <v>2.725536870418853</v>
      </c>
    </row>
    <row r="27" spans="1:5" s="102" customFormat="1" ht="16.5" customHeight="1">
      <c r="A27" s="13" t="s">
        <v>163</v>
      </c>
      <c r="B27" s="47">
        <v>3.424304449562908E-2</v>
      </c>
      <c r="C27" s="47">
        <v>3.434238685778121E-2</v>
      </c>
      <c r="D27" s="47">
        <v>3.4605789582765736E-2</v>
      </c>
      <c r="E27" s="47">
        <v>3.4373792720749814E-2</v>
      </c>
    </row>
    <row r="28" spans="1:5" s="102" customFormat="1" ht="16.5" customHeight="1">
      <c r="A28" s="13" t="s">
        <v>164</v>
      </c>
      <c r="B28" s="47">
        <v>0.33084057564053482</v>
      </c>
      <c r="C28" s="47">
        <v>0.33426378374985033</v>
      </c>
      <c r="D28" s="47">
        <v>0.3357094076869932</v>
      </c>
      <c r="E28" s="47">
        <v>0.31781841224104657</v>
      </c>
    </row>
    <row r="29" spans="1:5" s="102" customFormat="1" ht="16.5" customHeight="1">
      <c r="A29" s="138" t="s">
        <v>165</v>
      </c>
      <c r="B29" s="48">
        <v>0.20821437908966983</v>
      </c>
      <c r="C29" s="48">
        <v>0.20568663479509525</v>
      </c>
      <c r="D29" s="48">
        <v>0.20412215225744948</v>
      </c>
      <c r="E29" s="48">
        <v>0.19822868756068002</v>
      </c>
    </row>
    <row r="30" spans="1:5" s="102" customFormat="1" ht="16.5" customHeight="1">
      <c r="A30" s="12" t="s">
        <v>147</v>
      </c>
      <c r="B30" s="47"/>
      <c r="C30" s="47"/>
      <c r="D30" s="47"/>
      <c r="E30" s="47"/>
    </row>
    <row r="31" spans="1:5" s="102" customFormat="1" ht="16.5" customHeight="1">
      <c r="A31" s="13" t="s">
        <v>166</v>
      </c>
      <c r="B31" s="48">
        <v>1.1317854861667391E-2</v>
      </c>
      <c r="C31" s="48">
        <v>1.1306234461562148E-2</v>
      </c>
      <c r="D31" s="48">
        <v>1.1486279327139614E-2</v>
      </c>
      <c r="E31" s="48">
        <v>1.1723114900998628E-2</v>
      </c>
    </row>
    <row r="32" spans="1:5" s="102" customFormat="1" ht="16.5" customHeight="1">
      <c r="A32" s="13" t="s">
        <v>167</v>
      </c>
      <c r="B32" s="47">
        <v>6.8271232094635606E-2</v>
      </c>
      <c r="C32" s="47">
        <v>6.8201136678012808E-2</v>
      </c>
      <c r="D32" s="47">
        <v>6.9287197296000969E-2</v>
      </c>
      <c r="E32" s="47">
        <v>6.061356943840189E-2</v>
      </c>
    </row>
    <row r="33" spans="1:5" s="102" customFormat="1" ht="16.5" customHeight="1">
      <c r="A33" s="13" t="s">
        <v>168</v>
      </c>
      <c r="B33" s="47">
        <v>0.12862529213336685</v>
      </c>
      <c r="C33" s="47">
        <v>0.12617926365552029</v>
      </c>
      <c r="D33" s="47">
        <v>0.1233486756343089</v>
      </c>
      <c r="E33" s="47">
        <v>0.1258920032212795</v>
      </c>
    </row>
    <row r="34" spans="1:5" s="102" customFormat="1" ht="4.5" customHeight="1">
      <c r="A34" s="14"/>
      <c r="B34" s="47"/>
      <c r="C34" s="47"/>
      <c r="D34" s="47"/>
      <c r="E34" s="47"/>
    </row>
    <row r="35" spans="1:5" s="268" customFormat="1" ht="16.5" customHeight="1">
      <c r="A35" s="10" t="s">
        <v>76</v>
      </c>
      <c r="B35" s="267">
        <v>99.999999999999986</v>
      </c>
      <c r="C35" s="267">
        <v>100</v>
      </c>
      <c r="D35" s="267">
        <v>100</v>
      </c>
      <c r="E35" s="267">
        <v>100</v>
      </c>
    </row>
    <row r="36" spans="1:5" s="102" customFormat="1" ht="16.5" customHeight="1">
      <c r="A36" s="12" t="s">
        <v>45</v>
      </c>
      <c r="B36" s="47"/>
      <c r="C36" s="47"/>
      <c r="D36" s="47"/>
      <c r="E36" s="47"/>
    </row>
    <row r="37" spans="1:5" s="102" customFormat="1" ht="16.5" customHeight="1">
      <c r="A37" s="13" t="s">
        <v>0</v>
      </c>
      <c r="B37" s="47">
        <v>42.508398189162961</v>
      </c>
      <c r="C37" s="47">
        <v>42.448421405181307</v>
      </c>
      <c r="D37" s="47">
        <v>42.428292930376834</v>
      </c>
      <c r="E37" s="47">
        <v>42.103923558747326</v>
      </c>
    </row>
    <row r="38" spans="1:5" s="102" customFormat="1" ht="16.5" customHeight="1">
      <c r="A38" s="13" t="s">
        <v>1</v>
      </c>
      <c r="B38" s="47">
        <v>24.376500163908879</v>
      </c>
      <c r="C38" s="47">
        <v>24.386147033937675</v>
      </c>
      <c r="D38" s="47">
        <v>23.778616488398644</v>
      </c>
      <c r="E38" s="47">
        <v>23.617132098049183</v>
      </c>
    </row>
    <row r="39" spans="1:5" s="102" customFormat="1" ht="16.5" customHeight="1">
      <c r="A39" s="13" t="s">
        <v>2</v>
      </c>
      <c r="B39" s="47">
        <v>30.076871105712033</v>
      </c>
      <c r="C39" s="47">
        <v>30.060504168868516</v>
      </c>
      <c r="D39" s="47">
        <v>30.598354073257383</v>
      </c>
      <c r="E39" s="47">
        <v>31.201215267822842</v>
      </c>
    </row>
    <row r="40" spans="1:5" s="102" customFormat="1" ht="16.5" customHeight="1">
      <c r="A40" s="13" t="s">
        <v>3</v>
      </c>
      <c r="B40" s="47">
        <v>2.6731469210799563</v>
      </c>
      <c r="C40" s="47">
        <v>2.7363212214048698</v>
      </c>
      <c r="D40" s="47">
        <v>2.8244213106973777</v>
      </c>
      <c r="E40" s="47">
        <v>2.725536870418853</v>
      </c>
    </row>
    <row r="41" spans="1:5" s="102" customFormat="1" ht="16.5" customHeight="1">
      <c r="A41" s="13" t="s">
        <v>4</v>
      </c>
      <c r="B41" s="47">
        <v>3.4243044495629066E-2</v>
      </c>
      <c r="C41" s="47">
        <v>3.434238685778121E-2</v>
      </c>
      <c r="D41" s="47">
        <v>3.460578958276575E-2</v>
      </c>
      <c r="E41" s="47">
        <v>3.4373792720749814E-2</v>
      </c>
    </row>
    <row r="42" spans="1:5" s="102" customFormat="1" ht="16.5" customHeight="1">
      <c r="A42" s="13" t="s">
        <v>10</v>
      </c>
      <c r="B42" s="47">
        <v>0.33084057564053471</v>
      </c>
      <c r="C42" s="47">
        <v>0.33426378374985033</v>
      </c>
      <c r="D42" s="47">
        <v>0.33570940768699331</v>
      </c>
      <c r="E42" s="47">
        <v>0.31781841224104657</v>
      </c>
    </row>
    <row r="43" spans="1:5" s="102" customFormat="1" ht="4.5" customHeight="1">
      <c r="A43" s="14"/>
      <c r="B43" s="47"/>
      <c r="C43" s="47"/>
      <c r="D43" s="47"/>
      <c r="E43" s="47"/>
    </row>
    <row r="44" spans="1:5" s="268" customFormat="1" ht="16.5" customHeight="1">
      <c r="A44" s="26" t="s">
        <v>79</v>
      </c>
      <c r="B44" s="269">
        <v>100.00000000000001</v>
      </c>
      <c r="C44" s="269">
        <v>100</v>
      </c>
      <c r="D44" s="269">
        <v>100</v>
      </c>
      <c r="E44" s="269">
        <v>100</v>
      </c>
    </row>
    <row r="45" spans="1:5" s="102" customFormat="1" ht="16.5" customHeight="1">
      <c r="A45" s="12" t="s">
        <v>45</v>
      </c>
      <c r="B45" s="48"/>
      <c r="C45" s="48"/>
      <c r="D45" s="48"/>
      <c r="E45" s="48"/>
    </row>
    <row r="46" spans="1:5" s="102" customFormat="1" ht="16.5" customHeight="1">
      <c r="A46" s="13" t="s">
        <v>80</v>
      </c>
      <c r="B46" s="279">
        <v>2.180730523973788</v>
      </c>
      <c r="C46" s="279">
        <v>2.3597991833803</v>
      </c>
      <c r="D46" s="279">
        <v>1.6142946529023341</v>
      </c>
      <c r="E46" s="279">
        <v>2.2837586347185508</v>
      </c>
    </row>
    <row r="47" spans="1:5" s="102" customFormat="1" ht="16.5" customHeight="1">
      <c r="A47" s="13" t="s">
        <v>81</v>
      </c>
      <c r="B47" s="279">
        <v>18.946662506324376</v>
      </c>
      <c r="C47" s="279">
        <v>21.075475152011766</v>
      </c>
      <c r="D47" s="279">
        <v>22.987105436667431</v>
      </c>
      <c r="E47" s="279">
        <v>22.286767185908904</v>
      </c>
    </row>
    <row r="48" spans="1:5" s="102" customFormat="1" ht="16.5" customHeight="1">
      <c r="A48" s="13" t="s">
        <v>82</v>
      </c>
      <c r="B48" s="279">
        <v>78.872606969701849</v>
      </c>
      <c r="C48" s="279">
        <v>76.564725664607934</v>
      </c>
      <c r="D48" s="279">
        <v>75.398599910430235</v>
      </c>
      <c r="E48" s="279">
        <v>75.429474179372548</v>
      </c>
    </row>
    <row r="49" spans="1:28" s="102" customFormat="1" ht="4.5" customHeight="1">
      <c r="A49" s="14"/>
      <c r="B49" s="47"/>
      <c r="C49" s="47"/>
      <c r="D49" s="47"/>
      <c r="E49" s="47"/>
    </row>
    <row r="50" spans="1:28" s="268" customFormat="1" ht="16.5" customHeight="1">
      <c r="A50" s="10" t="s">
        <v>84</v>
      </c>
      <c r="B50" s="267">
        <v>99.999999999999986</v>
      </c>
      <c r="C50" s="267">
        <v>100</v>
      </c>
      <c r="D50" s="267">
        <v>100</v>
      </c>
      <c r="E50" s="267">
        <v>100</v>
      </c>
    </row>
    <row r="51" spans="1:28" s="102" customFormat="1" ht="16.5" customHeight="1">
      <c r="A51" s="12" t="s">
        <v>45</v>
      </c>
      <c r="B51" s="47"/>
      <c r="C51" s="47"/>
      <c r="D51" s="47"/>
      <c r="E51" s="47"/>
    </row>
    <row r="52" spans="1:28" s="102" customFormat="1" ht="16.5" customHeight="1">
      <c r="A52" s="13" t="s">
        <v>85</v>
      </c>
      <c r="B52" s="119">
        <v>42.659534796914137</v>
      </c>
      <c r="C52" s="119">
        <v>42.76023162648751</v>
      </c>
      <c r="D52" s="119">
        <v>42.40327698156792</v>
      </c>
      <c r="E52" s="119">
        <v>42.517193325542792</v>
      </c>
    </row>
    <row r="53" spans="1:28" s="102" customFormat="1" ht="16.5" customHeight="1" thickBot="1">
      <c r="A53" s="512" t="s">
        <v>86</v>
      </c>
      <c r="B53" s="511">
        <v>57.340465203085849</v>
      </c>
      <c r="C53" s="511">
        <v>57.23976837351249</v>
      </c>
      <c r="D53" s="511">
        <v>57.596723018432087</v>
      </c>
      <c r="E53" s="511">
        <v>57.482806674457215</v>
      </c>
    </row>
    <row r="54" spans="1:28" s="102" customFormat="1" ht="16.5" customHeight="1" thickTop="1">
      <c r="Q54" s="15"/>
      <c r="R54" s="33"/>
      <c r="S54" s="34"/>
    </row>
    <row r="55" spans="1:28" s="102" customFormat="1">
      <c r="A55" s="513" t="s">
        <v>169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33"/>
      <c r="S55" s="34"/>
    </row>
    <row r="56" spans="1:28" ht="4.5" customHeight="1">
      <c r="Q56" s="143"/>
      <c r="R56" s="33"/>
      <c r="S56" s="34"/>
      <c r="AB56" s="1"/>
    </row>
    <row r="57" spans="1:28" ht="36" customHeight="1">
      <c r="A57" s="457" t="s">
        <v>170</v>
      </c>
      <c r="B57" s="470" t="s">
        <v>351</v>
      </c>
      <c r="C57" s="471" t="s">
        <v>337</v>
      </c>
      <c r="D57" s="471" t="s">
        <v>333</v>
      </c>
      <c r="E57" s="471" t="s">
        <v>349</v>
      </c>
      <c r="F57" s="17"/>
      <c r="G57" s="17"/>
      <c r="H57" s="17"/>
      <c r="I57" s="17"/>
      <c r="AB57" s="1"/>
    </row>
    <row r="58" spans="1:28" s="163" customFormat="1" ht="16.5" customHeight="1">
      <c r="A58" s="161" t="s">
        <v>171</v>
      </c>
      <c r="B58" s="289">
        <v>25.712893269999999</v>
      </c>
      <c r="C58" s="162">
        <v>4.5114546600000001</v>
      </c>
      <c r="D58" s="162">
        <v>14.812681209999999</v>
      </c>
      <c r="E58" s="162">
        <v>6.3887574000000003</v>
      </c>
      <c r="F58" s="17"/>
      <c r="G58" s="17"/>
      <c r="H58" s="17"/>
      <c r="I58" s="17"/>
    </row>
    <row r="59" spans="1:28" s="163" customFormat="1" ht="16.5" customHeight="1">
      <c r="A59" s="161" t="s">
        <v>172</v>
      </c>
      <c r="B59" s="289">
        <v>96.491538109999993</v>
      </c>
      <c r="C59" s="162">
        <v>14.431400399999999</v>
      </c>
      <c r="D59" s="162">
        <v>57.710802899999997</v>
      </c>
      <c r="E59" s="162">
        <v>24.349334809999998</v>
      </c>
      <c r="F59" s="17"/>
      <c r="G59" s="17"/>
      <c r="H59" s="17"/>
      <c r="I59" s="17"/>
    </row>
    <row r="60" spans="1:28" s="160" customFormat="1" ht="16.5" customHeight="1" thickBot="1">
      <c r="A60" s="509" t="s">
        <v>173</v>
      </c>
      <c r="B60" s="510">
        <v>12.272334288999998</v>
      </c>
      <c r="C60" s="511">
        <v>3.4684577019999994</v>
      </c>
      <c r="D60" s="511">
        <v>1.41578063</v>
      </c>
      <c r="E60" s="511">
        <v>7.3880959569999991</v>
      </c>
      <c r="F60" s="17"/>
      <c r="G60" s="17"/>
      <c r="H60" s="17"/>
      <c r="I60" s="17"/>
    </row>
    <row r="61" spans="1:28" s="102" customFormat="1" ht="16.5" customHeight="1" thickTop="1">
      <c r="A61" s="541" t="s">
        <v>365</v>
      </c>
      <c r="B61" s="541"/>
      <c r="C61" s="541"/>
      <c r="D61" s="541"/>
      <c r="E61" s="541"/>
      <c r="F61" s="128"/>
      <c r="G61" s="128"/>
      <c r="H61" s="128"/>
      <c r="I61" s="128"/>
      <c r="J61" s="128"/>
      <c r="K61" s="128"/>
      <c r="L61" s="128"/>
      <c r="M61" s="128"/>
      <c r="N61" s="128"/>
      <c r="O61" s="130"/>
      <c r="P61" s="154"/>
      <c r="Q61" s="33"/>
      <c r="R61" s="34"/>
    </row>
    <row r="62" spans="1:28" s="102" customFormat="1" ht="16.5" customHeight="1">
      <c r="A62" s="542"/>
      <c r="B62" s="542"/>
      <c r="C62" s="542"/>
      <c r="D62" s="542"/>
      <c r="E62" s="542"/>
      <c r="F62" s="128"/>
      <c r="G62" s="128"/>
      <c r="H62" s="128"/>
      <c r="I62" s="128"/>
      <c r="J62" s="128"/>
      <c r="K62" s="128"/>
      <c r="L62" s="128"/>
      <c r="M62" s="128"/>
      <c r="N62" s="128"/>
      <c r="O62" s="130"/>
      <c r="P62" s="154"/>
      <c r="Q62" s="33"/>
      <c r="R62" s="34"/>
    </row>
    <row r="63" spans="1:28" s="102" customFormat="1" ht="16.5" customHeight="1">
      <c r="A63" s="50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30"/>
      <c r="P63" s="154"/>
      <c r="Q63" s="33"/>
      <c r="R63" s="34"/>
    </row>
    <row r="64" spans="1:28" s="102" customFormat="1" ht="36" customHeight="1">
      <c r="A64" s="461" t="s">
        <v>287</v>
      </c>
      <c r="B64" s="454" t="s">
        <v>345</v>
      </c>
      <c r="C64" s="454" t="s">
        <v>346</v>
      </c>
      <c r="D64" s="454" t="s">
        <v>347</v>
      </c>
      <c r="E64" s="414"/>
      <c r="F64" s="414"/>
      <c r="G64" s="414"/>
      <c r="H64" s="414"/>
      <c r="I64" s="414"/>
      <c r="J64" s="414"/>
      <c r="K64" s="414"/>
      <c r="L64" s="414"/>
      <c r="M64" s="414"/>
      <c r="N64" s="117"/>
      <c r="O64" s="117"/>
      <c r="P64" s="117"/>
      <c r="Q64" s="117"/>
      <c r="R64" s="117"/>
      <c r="S64" s="117"/>
      <c r="T64" s="117"/>
      <c r="U64" s="117"/>
      <c r="V64" s="117"/>
      <c r="Z64" s="15"/>
      <c r="AB64" s="34"/>
    </row>
    <row r="65" spans="1:28" s="102" customFormat="1" ht="21.75" customHeight="1">
      <c r="A65" s="534" t="s">
        <v>343</v>
      </c>
      <c r="B65" s="415"/>
      <c r="C65" s="416"/>
      <c r="D65" s="416"/>
      <c r="E65" s="414"/>
      <c r="F65" s="414"/>
      <c r="G65" s="414"/>
      <c r="H65" s="414"/>
      <c r="I65" s="414"/>
      <c r="J65" s="414"/>
      <c r="K65" s="414"/>
      <c r="L65" s="414"/>
      <c r="M65" s="414"/>
      <c r="N65" s="117"/>
      <c r="O65" s="117"/>
      <c r="P65" s="117"/>
      <c r="Q65" s="117"/>
      <c r="R65" s="117"/>
      <c r="S65" s="117"/>
      <c r="T65" s="117"/>
      <c r="U65" s="117"/>
      <c r="V65" s="117"/>
      <c r="Z65" s="15"/>
      <c r="AB65" s="34"/>
    </row>
    <row r="66" spans="1:28" s="102" customFormat="1">
      <c r="A66" s="535" t="s">
        <v>344</v>
      </c>
      <c r="B66" s="536">
        <v>45.31</v>
      </c>
      <c r="C66" s="537" t="s">
        <v>2</v>
      </c>
      <c r="D66" s="538">
        <v>45716</v>
      </c>
      <c r="E66" s="414"/>
      <c r="F66" s="414"/>
      <c r="G66" s="414"/>
      <c r="H66" s="414"/>
      <c r="I66" s="414"/>
      <c r="J66" s="414"/>
      <c r="K66" s="414"/>
      <c r="L66" s="414"/>
      <c r="M66" s="414"/>
      <c r="N66" s="117"/>
      <c r="O66" s="117"/>
      <c r="P66" s="117"/>
      <c r="Q66" s="117"/>
      <c r="R66" s="117"/>
      <c r="S66" s="117"/>
      <c r="T66" s="117"/>
      <c r="U66" s="117"/>
      <c r="V66" s="117"/>
      <c r="Z66" s="15"/>
      <c r="AB66" s="34"/>
    </row>
    <row r="67" spans="1:28">
      <c r="A67" s="561" t="s">
        <v>363</v>
      </c>
      <c r="B67" s="415">
        <v>236</v>
      </c>
      <c r="C67" s="416" t="s">
        <v>2</v>
      </c>
      <c r="D67" s="538">
        <v>45734</v>
      </c>
      <c r="E67" s="403"/>
      <c r="F67" s="403"/>
      <c r="G67" s="403"/>
      <c r="H67" s="403"/>
      <c r="I67" s="403"/>
      <c r="J67" s="403"/>
      <c r="K67" s="403"/>
      <c r="L67" s="403"/>
      <c r="M67" s="403"/>
      <c r="N67" s="52"/>
      <c r="O67" s="52"/>
      <c r="P67" s="52"/>
      <c r="Q67" s="52"/>
      <c r="R67" s="52"/>
      <c r="AB67" s="1"/>
    </row>
    <row r="68" spans="1:28" ht="14.25" customHeight="1">
      <c r="A68" s="535"/>
      <c r="B68" s="415"/>
      <c r="C68" s="416"/>
      <c r="D68" s="416"/>
      <c r="N68" s="52"/>
      <c r="O68" s="52"/>
      <c r="P68" s="52"/>
      <c r="Q68" s="52"/>
      <c r="R68" s="52"/>
      <c r="AB68" s="1"/>
    </row>
    <row r="69" spans="1:28" ht="37.5" customHeight="1">
      <c r="A69" s="50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AB69" s="1"/>
    </row>
    <row r="70" spans="1:28">
      <c r="A70" s="18" t="s">
        <v>174</v>
      </c>
      <c r="Q70" s="143"/>
      <c r="AB70" s="1"/>
    </row>
    <row r="71" spans="1:28">
      <c r="A71" s="20"/>
      <c r="B71" s="413" t="s">
        <v>335</v>
      </c>
      <c r="C71" s="413" t="s">
        <v>336</v>
      </c>
      <c r="D71" s="413" t="s">
        <v>334</v>
      </c>
      <c r="E71" s="413" t="s">
        <v>350</v>
      </c>
      <c r="Q71" s="143"/>
      <c r="AB71" s="1"/>
    </row>
    <row r="72" spans="1:28">
      <c r="A72" s="273" t="s">
        <v>5</v>
      </c>
      <c r="B72" s="413">
        <v>1.3041406092394592</v>
      </c>
      <c r="C72" s="413">
        <v>1.3051869722557299</v>
      </c>
      <c r="D72" s="413">
        <v>1.3138381732187356</v>
      </c>
      <c r="E72" s="413">
        <v>1.3261063867820935</v>
      </c>
      <c r="Q72" s="143"/>
      <c r="AB72" s="1"/>
    </row>
    <row r="73" spans="1:28">
      <c r="A73" s="273" t="s">
        <v>6</v>
      </c>
      <c r="B73" s="413">
        <v>1.0437008271131734</v>
      </c>
      <c r="C73" s="413">
        <v>1.0397064736630479</v>
      </c>
      <c r="D73" s="413">
        <v>1.0482123785790571</v>
      </c>
      <c r="E73" s="413">
        <v>1.0768916468755587</v>
      </c>
    </row>
    <row r="74" spans="1:28">
      <c r="A74" s="273" t="s">
        <v>7</v>
      </c>
      <c r="B74" s="413">
        <v>6.3395198708896504E-3</v>
      </c>
      <c r="C74" s="413">
        <v>6.4711499798954563E-3</v>
      </c>
      <c r="D74" s="413">
        <v>6.6737018766210646E-3</v>
      </c>
      <c r="E74" s="413">
        <v>6.6347455246558908E-3</v>
      </c>
    </row>
    <row r="75" spans="1:28">
      <c r="A75" s="273" t="s">
        <v>8</v>
      </c>
      <c r="B75" s="413">
        <v>0.27226649182973572</v>
      </c>
      <c r="C75" s="413">
        <v>0.27229091274628064</v>
      </c>
      <c r="D75" s="413">
        <v>0.27228805370492803</v>
      </c>
      <c r="E75" s="413">
        <v>0.27224903598151129</v>
      </c>
    </row>
    <row r="76" spans="1:28">
      <c r="A76" s="273" t="s">
        <v>11</v>
      </c>
      <c r="B76" s="413">
        <v>0.13700322775872503</v>
      </c>
      <c r="C76" s="413">
        <v>0.13803277040611178</v>
      </c>
      <c r="D76" s="413">
        <v>0.13757310685042973</v>
      </c>
      <c r="E76" s="413">
        <v>0.13765673280727292</v>
      </c>
    </row>
    <row r="80" spans="1:28">
      <c r="A80" s="1" t="s">
        <v>9</v>
      </c>
    </row>
  </sheetData>
  <mergeCells count="1">
    <mergeCell ref="A61:E62"/>
  </mergeCells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F4" sqref="F4:G4"/>
    </sheetView>
  </sheetViews>
  <sheetFormatPr defaultColWidth="9.140625" defaultRowHeight="15"/>
  <cols>
    <col min="1" max="1" width="59.5703125" style="278" customWidth="1"/>
    <col min="2" max="9" width="24.5703125" style="278" customWidth="1"/>
    <col min="10" max="10" width="27.7109375" style="278" customWidth="1"/>
    <col min="11" max="11" width="24.28515625" style="278" customWidth="1"/>
    <col min="12" max="90" width="9.140625" style="278" customWidth="1"/>
    <col min="91" max="16384" width="9.140625" style="278"/>
  </cols>
  <sheetData>
    <row r="1" spans="1:11" ht="9" customHeight="1"/>
    <row r="2" spans="1:11" ht="17.25" customHeight="1">
      <c r="A2" s="550" t="s">
        <v>175</v>
      </c>
      <c r="B2" s="550"/>
      <c r="C2" s="550"/>
      <c r="D2" s="514" t="s">
        <v>350</v>
      </c>
      <c r="E2" s="393"/>
      <c r="F2" s="549"/>
      <c r="G2" s="549"/>
      <c r="H2" s="549"/>
      <c r="I2" s="549"/>
    </row>
    <row r="3" spans="1:11" ht="9" customHeight="1">
      <c r="A3" s="394"/>
      <c r="B3" s="394"/>
      <c r="C3" s="394"/>
      <c r="D3" s="395"/>
      <c r="E3" s="395"/>
      <c r="F3" s="395"/>
      <c r="G3" s="395"/>
      <c r="H3" s="395"/>
      <c r="I3" s="395"/>
    </row>
    <row r="4" spans="1:11" ht="28.35" customHeight="1">
      <c r="A4" s="458" t="s">
        <v>176</v>
      </c>
      <c r="B4" s="548" t="s">
        <v>368</v>
      </c>
      <c r="C4" s="548"/>
      <c r="D4" s="548" t="s">
        <v>367</v>
      </c>
      <c r="E4" s="548"/>
      <c r="F4" s="548" t="s">
        <v>366</v>
      </c>
      <c r="G4" s="548"/>
      <c r="H4" s="548" t="s">
        <v>369</v>
      </c>
      <c r="I4" s="548"/>
      <c r="J4" s="548" t="s">
        <v>370</v>
      </c>
      <c r="K4" s="548"/>
    </row>
    <row r="5" spans="1:11" ht="16.5" customHeight="1">
      <c r="A5" s="343" t="s">
        <v>177</v>
      </c>
      <c r="B5" s="545" t="s">
        <v>255</v>
      </c>
      <c r="C5" s="545"/>
      <c r="D5" s="545" t="s">
        <v>255</v>
      </c>
      <c r="E5" s="545"/>
      <c r="F5" s="545" t="s">
        <v>255</v>
      </c>
      <c r="G5" s="545"/>
      <c r="H5" s="545" t="s">
        <v>255</v>
      </c>
      <c r="I5" s="545"/>
      <c r="J5" s="545" t="s">
        <v>255</v>
      </c>
      <c r="K5" s="545"/>
    </row>
    <row r="6" spans="1:11" ht="16.5" customHeight="1">
      <c r="A6" s="343" t="s">
        <v>178</v>
      </c>
      <c r="B6" s="545" t="s">
        <v>245</v>
      </c>
      <c r="C6" s="545"/>
      <c r="D6" s="545" t="s">
        <v>245</v>
      </c>
      <c r="E6" s="545"/>
      <c r="F6" s="544" t="s">
        <v>245</v>
      </c>
      <c r="G6" s="544"/>
      <c r="H6" s="544" t="s">
        <v>245</v>
      </c>
      <c r="I6" s="544"/>
      <c r="J6" s="544" t="s">
        <v>245</v>
      </c>
      <c r="K6" s="544"/>
    </row>
    <row r="7" spans="1:11" ht="16.5" customHeight="1">
      <c r="A7" s="343" t="s">
        <v>179</v>
      </c>
      <c r="B7" s="545" t="s">
        <v>246</v>
      </c>
      <c r="C7" s="545"/>
      <c r="D7" s="545" t="s">
        <v>247</v>
      </c>
      <c r="E7" s="545"/>
      <c r="F7" s="544" t="s">
        <v>247</v>
      </c>
      <c r="G7" s="544"/>
      <c r="H7" s="544" t="s">
        <v>247</v>
      </c>
      <c r="I7" s="544"/>
      <c r="J7" s="544" t="s">
        <v>355</v>
      </c>
      <c r="K7" s="544"/>
    </row>
    <row r="8" spans="1:11" ht="16.5" customHeight="1">
      <c r="A8" s="343" t="s">
        <v>180</v>
      </c>
      <c r="B8" s="545" t="s">
        <v>248</v>
      </c>
      <c r="C8" s="545"/>
      <c r="D8" s="545" t="s">
        <v>249</v>
      </c>
      <c r="E8" s="545"/>
      <c r="F8" s="544" t="s">
        <v>250</v>
      </c>
      <c r="G8" s="544"/>
      <c r="H8" s="544" t="s">
        <v>251</v>
      </c>
      <c r="I8" s="544"/>
      <c r="J8" s="544" t="s">
        <v>356</v>
      </c>
      <c r="K8" s="544"/>
    </row>
    <row r="9" spans="1:11" ht="16.5" customHeight="1">
      <c r="A9" s="343" t="s">
        <v>181</v>
      </c>
      <c r="B9" s="545" t="s">
        <v>252</v>
      </c>
      <c r="C9" s="545"/>
      <c r="D9" s="545" t="s">
        <v>252</v>
      </c>
      <c r="E9" s="545"/>
      <c r="F9" s="545" t="s">
        <v>252</v>
      </c>
      <c r="G9" s="545"/>
      <c r="H9" s="544" t="s">
        <v>252</v>
      </c>
      <c r="I9" s="544"/>
      <c r="J9" s="544" t="s">
        <v>252</v>
      </c>
      <c r="K9" s="544"/>
    </row>
    <row r="10" spans="1:11" ht="16.5" customHeight="1">
      <c r="A10" s="343" t="s">
        <v>182</v>
      </c>
      <c r="B10" s="190">
        <v>700000000</v>
      </c>
      <c r="C10" s="396" t="s">
        <v>256</v>
      </c>
      <c r="D10" s="190">
        <v>500000000</v>
      </c>
      <c r="E10" s="396" t="s">
        <v>256</v>
      </c>
      <c r="F10" s="190">
        <v>500000000</v>
      </c>
      <c r="G10" s="396" t="s">
        <v>256</v>
      </c>
      <c r="H10" s="190">
        <v>750000000</v>
      </c>
      <c r="I10" s="396" t="s">
        <v>256</v>
      </c>
      <c r="J10" s="190">
        <v>750000000</v>
      </c>
      <c r="K10" s="396" t="s">
        <v>256</v>
      </c>
    </row>
    <row r="11" spans="1:11" ht="16.5" customHeight="1">
      <c r="A11" s="397" t="s">
        <v>183</v>
      </c>
      <c r="B11" s="547">
        <v>41536</v>
      </c>
      <c r="C11" s="547"/>
      <c r="D11" s="547">
        <v>42082</v>
      </c>
      <c r="E11" s="547"/>
      <c r="F11" s="547">
        <v>43727</v>
      </c>
      <c r="G11" s="547"/>
      <c r="H11" s="547">
        <v>44222</v>
      </c>
      <c r="I11" s="547"/>
      <c r="J11" s="547">
        <v>45721</v>
      </c>
      <c r="K11" s="547"/>
    </row>
    <row r="12" spans="1:11" ht="16.5" customHeight="1">
      <c r="A12" s="343" t="s">
        <v>184</v>
      </c>
      <c r="B12" s="547">
        <v>41547</v>
      </c>
      <c r="C12" s="547"/>
      <c r="D12" s="547">
        <v>42089</v>
      </c>
      <c r="E12" s="547"/>
      <c r="F12" s="547">
        <v>43734</v>
      </c>
      <c r="G12" s="547"/>
      <c r="H12" s="547">
        <v>44229</v>
      </c>
      <c r="I12" s="547"/>
      <c r="J12" s="547">
        <v>45728</v>
      </c>
      <c r="K12" s="547"/>
    </row>
    <row r="13" spans="1:11" ht="16.5" customHeight="1">
      <c r="A13" s="343" t="s">
        <v>129</v>
      </c>
      <c r="B13" s="547">
        <v>44104</v>
      </c>
      <c r="C13" s="547"/>
      <c r="D13" s="547">
        <v>45742</v>
      </c>
      <c r="E13" s="547"/>
      <c r="F13" s="547">
        <v>47387</v>
      </c>
      <c r="G13" s="547"/>
      <c r="H13" s="547">
        <v>47881</v>
      </c>
      <c r="I13" s="547"/>
      <c r="J13" s="547">
        <v>49380</v>
      </c>
      <c r="K13" s="547"/>
    </row>
    <row r="14" spans="1:11" ht="16.5" customHeight="1">
      <c r="A14" s="343" t="s">
        <v>185</v>
      </c>
      <c r="B14" s="190">
        <v>7</v>
      </c>
      <c r="C14" s="343" t="s">
        <v>257</v>
      </c>
      <c r="D14" s="190">
        <v>10</v>
      </c>
      <c r="E14" s="343" t="s">
        <v>257</v>
      </c>
      <c r="F14" s="190">
        <v>10</v>
      </c>
      <c r="G14" s="343" t="s">
        <v>257</v>
      </c>
      <c r="H14" s="190">
        <v>10</v>
      </c>
      <c r="I14" s="343" t="s">
        <v>257</v>
      </c>
      <c r="J14" s="190">
        <v>10</v>
      </c>
      <c r="K14" s="343" t="s">
        <v>257</v>
      </c>
    </row>
    <row r="15" spans="1:11" ht="16.5" customHeight="1">
      <c r="A15" s="343" t="s">
        <v>186</v>
      </c>
      <c r="B15" s="361">
        <v>0</v>
      </c>
      <c r="C15" s="398" t="s">
        <v>257</v>
      </c>
      <c r="D15" s="361">
        <v>0</v>
      </c>
      <c r="E15" s="343" t="s">
        <v>257</v>
      </c>
      <c r="F15" s="361">
        <v>4.493150684931507</v>
      </c>
      <c r="G15" s="343" t="s">
        <v>257</v>
      </c>
      <c r="H15" s="361">
        <v>5.8465753424657532</v>
      </c>
      <c r="I15" s="343" t="s">
        <v>257</v>
      </c>
      <c r="J15" s="361">
        <v>9.9534246575342458</v>
      </c>
      <c r="K15" s="343" t="s">
        <v>257</v>
      </c>
    </row>
    <row r="16" spans="1:11" ht="16.5" customHeight="1">
      <c r="A16" s="343" t="s">
        <v>187</v>
      </c>
      <c r="B16" s="545" t="s">
        <v>258</v>
      </c>
      <c r="C16" s="545"/>
      <c r="D16" s="545" t="s">
        <v>258</v>
      </c>
      <c r="E16" s="545"/>
      <c r="F16" s="545" t="s">
        <v>258</v>
      </c>
      <c r="G16" s="545"/>
      <c r="H16" s="545" t="s">
        <v>258</v>
      </c>
      <c r="I16" s="545"/>
      <c r="J16" s="545" t="s">
        <v>258</v>
      </c>
      <c r="K16" s="545"/>
    </row>
    <row r="17" spans="1:11" ht="16.5" customHeight="1">
      <c r="A17" s="343" t="s">
        <v>188</v>
      </c>
      <c r="B17" s="546">
        <v>0.06</v>
      </c>
      <c r="C17" s="546">
        <v>0</v>
      </c>
      <c r="D17" s="546">
        <v>7.1499999999999994E-2</v>
      </c>
      <c r="E17" s="546">
        <v>0</v>
      </c>
      <c r="F17" s="546">
        <v>3.95E-2</v>
      </c>
      <c r="G17" s="546">
        <v>0</v>
      </c>
      <c r="H17" s="546">
        <v>3.5999999999999997E-2</v>
      </c>
      <c r="I17" s="546">
        <v>0</v>
      </c>
      <c r="J17" s="546">
        <v>6.7500000000000004E-2</v>
      </c>
      <c r="K17" s="546">
        <v>0</v>
      </c>
    </row>
    <row r="18" spans="1:11" ht="16.5" customHeight="1">
      <c r="A18" s="551" t="s">
        <v>189</v>
      </c>
      <c r="B18" s="545" t="s">
        <v>259</v>
      </c>
      <c r="C18" s="545"/>
      <c r="D18" s="545" t="s">
        <v>259</v>
      </c>
      <c r="E18" s="545"/>
      <c r="F18" s="545" t="s">
        <v>259</v>
      </c>
      <c r="G18" s="545"/>
      <c r="H18" s="545" t="s">
        <v>259</v>
      </c>
      <c r="I18" s="545"/>
      <c r="J18" s="545" t="s">
        <v>259</v>
      </c>
      <c r="K18" s="545"/>
    </row>
    <row r="19" spans="1:11" ht="16.5" customHeight="1">
      <c r="A19" s="552"/>
      <c r="B19" s="545" t="s">
        <v>260</v>
      </c>
      <c r="C19" s="545"/>
      <c r="D19" s="545" t="s">
        <v>261</v>
      </c>
      <c r="E19" s="545"/>
      <c r="F19" s="545" t="s">
        <v>261</v>
      </c>
      <c r="G19" s="545"/>
      <c r="H19" s="545" t="s">
        <v>262</v>
      </c>
      <c r="I19" s="545"/>
      <c r="J19" s="545" t="s">
        <v>357</v>
      </c>
      <c r="K19" s="545"/>
    </row>
    <row r="20" spans="1:11" ht="16.5" customHeight="1">
      <c r="A20" s="343" t="s">
        <v>190</v>
      </c>
      <c r="B20" s="547">
        <v>41728</v>
      </c>
      <c r="C20" s="547"/>
      <c r="D20" s="547">
        <v>42273</v>
      </c>
      <c r="E20" s="547"/>
      <c r="F20" s="547">
        <v>43916</v>
      </c>
      <c r="G20" s="547"/>
      <c r="H20" s="547">
        <v>44410</v>
      </c>
      <c r="I20" s="547"/>
      <c r="J20" s="547">
        <v>45912</v>
      </c>
      <c r="K20" s="547"/>
    </row>
    <row r="21" spans="1:11" ht="16.5" customHeight="1">
      <c r="A21" s="343" t="s">
        <v>191</v>
      </c>
      <c r="B21" s="190">
        <v>21000000</v>
      </c>
      <c r="C21" s="396" t="s">
        <v>256</v>
      </c>
      <c r="D21" s="190">
        <v>17875000</v>
      </c>
      <c r="E21" s="396" t="s">
        <v>256</v>
      </c>
      <c r="F21" s="190">
        <v>9875000</v>
      </c>
      <c r="G21" s="396" t="s">
        <v>256</v>
      </c>
      <c r="H21" s="190">
        <v>13499999.999999998</v>
      </c>
      <c r="I21" s="396" t="s">
        <v>256</v>
      </c>
      <c r="J21" s="190">
        <v>25312500</v>
      </c>
      <c r="K21" s="396" t="s">
        <v>256</v>
      </c>
    </row>
    <row r="22" spans="1:11" ht="35.25" customHeight="1">
      <c r="A22" s="343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31.03.2025г.</v>
      </c>
      <c r="B22" s="190">
        <v>0</v>
      </c>
      <c r="C22" s="396" t="s">
        <v>256</v>
      </c>
      <c r="D22" s="190">
        <v>11195684.5</v>
      </c>
      <c r="E22" s="396" t="s">
        <v>256</v>
      </c>
      <c r="F22" s="190">
        <v>9875000</v>
      </c>
      <c r="G22" s="396" t="s">
        <v>256</v>
      </c>
      <c r="H22" s="190">
        <v>13499999.999999998</v>
      </c>
      <c r="I22" s="396" t="s">
        <v>256</v>
      </c>
      <c r="J22" s="190">
        <v>25312500</v>
      </c>
      <c r="K22" s="396" t="s">
        <v>256</v>
      </c>
    </row>
    <row r="23" spans="1:11" ht="16.5" customHeight="1">
      <c r="A23" s="343" t="s">
        <v>192</v>
      </c>
      <c r="B23" s="546">
        <v>6.25E-2</v>
      </c>
      <c r="C23" s="546">
        <v>0</v>
      </c>
      <c r="D23" s="546">
        <v>7.4999999999999997E-2</v>
      </c>
      <c r="E23" s="546">
        <v>0</v>
      </c>
      <c r="F23" s="546">
        <v>4.2000000000000003E-2</v>
      </c>
      <c r="G23" s="546">
        <v>0</v>
      </c>
      <c r="H23" s="546">
        <v>3.875E-2</v>
      </c>
      <c r="I23" s="546">
        <v>0</v>
      </c>
      <c r="J23" s="546">
        <v>7.0999999999999994E-2</v>
      </c>
      <c r="K23" s="546">
        <v>0</v>
      </c>
    </row>
    <row r="24" spans="1:11" ht="16.5" customHeight="1">
      <c r="A24" s="343" t="s">
        <v>193</v>
      </c>
      <c r="B24" s="544" t="s">
        <v>263</v>
      </c>
      <c r="C24" s="544"/>
      <c r="D24" s="544" t="s">
        <v>264</v>
      </c>
      <c r="E24" s="544"/>
      <c r="F24" s="544" t="s">
        <v>265</v>
      </c>
      <c r="G24" s="544"/>
      <c r="H24" s="544" t="s">
        <v>266</v>
      </c>
      <c r="I24" s="544"/>
      <c r="J24" s="544" t="s">
        <v>358</v>
      </c>
      <c r="K24" s="544"/>
    </row>
    <row r="25" spans="1:11" ht="16.5" customHeight="1">
      <c r="A25" s="343" t="s">
        <v>194</v>
      </c>
      <c r="B25" s="545" t="s">
        <v>267</v>
      </c>
      <c r="C25" s="545"/>
      <c r="D25" s="545" t="s">
        <v>268</v>
      </c>
      <c r="E25" s="545"/>
      <c r="F25" s="545" t="s">
        <v>269</v>
      </c>
      <c r="G25" s="545"/>
      <c r="H25" s="544" t="s">
        <v>270</v>
      </c>
      <c r="I25" s="544"/>
      <c r="J25" s="544" t="s">
        <v>359</v>
      </c>
      <c r="K25" s="544"/>
    </row>
    <row r="26" spans="1:11" ht="16.5" customHeight="1">
      <c r="A26" s="343" t="s">
        <v>195</v>
      </c>
      <c r="B26" s="545" t="s">
        <v>271</v>
      </c>
      <c r="C26" s="545"/>
      <c r="D26" s="545" t="s">
        <v>272</v>
      </c>
      <c r="E26" s="545"/>
      <c r="F26" s="545" t="s">
        <v>273</v>
      </c>
      <c r="G26" s="545"/>
      <c r="H26" s="544" t="s">
        <v>274</v>
      </c>
      <c r="I26" s="544"/>
      <c r="J26" s="544"/>
      <c r="K26" s="544"/>
    </row>
    <row r="27" spans="1:11" ht="16.5" customHeight="1">
      <c r="A27" s="343" t="s">
        <v>196</v>
      </c>
      <c r="B27" s="545" t="s">
        <v>275</v>
      </c>
      <c r="C27" s="545"/>
      <c r="D27" s="545" t="s">
        <v>275</v>
      </c>
      <c r="E27" s="545"/>
      <c r="F27" s="545" t="s">
        <v>275</v>
      </c>
      <c r="G27" s="545"/>
      <c r="H27" s="545" t="s">
        <v>275</v>
      </c>
      <c r="I27" s="545"/>
      <c r="J27" s="545" t="s">
        <v>360</v>
      </c>
      <c r="K27" s="545"/>
    </row>
    <row r="28" spans="1:11" ht="16.5" customHeight="1">
      <c r="A28" s="343" t="s">
        <v>197</v>
      </c>
      <c r="B28" s="545" t="s">
        <v>253</v>
      </c>
      <c r="C28" s="545"/>
      <c r="D28" s="545" t="s">
        <v>253</v>
      </c>
      <c r="E28" s="545"/>
      <c r="F28" s="545" t="s">
        <v>253</v>
      </c>
      <c r="G28" s="545"/>
      <c r="H28" s="544" t="s">
        <v>254</v>
      </c>
      <c r="I28" s="544"/>
      <c r="J28" s="544" t="s">
        <v>361</v>
      </c>
      <c r="K28" s="544"/>
    </row>
    <row r="29" spans="1:11" ht="16.5" customHeight="1">
      <c r="A29" s="343" t="s">
        <v>198</v>
      </c>
      <c r="B29" s="543">
        <v>98.6</v>
      </c>
      <c r="C29" s="543"/>
      <c r="D29" s="543">
        <v>97.567999999999998</v>
      </c>
      <c r="E29" s="543"/>
      <c r="F29" s="543">
        <v>97.975999999999999</v>
      </c>
      <c r="G29" s="543"/>
      <c r="H29" s="543">
        <v>97.738</v>
      </c>
      <c r="I29" s="543"/>
      <c r="J29" s="543">
        <v>97.524000000000001</v>
      </c>
      <c r="K29" s="543"/>
    </row>
    <row r="30" spans="1:11" ht="16.5" customHeight="1">
      <c r="A30" s="343" t="s">
        <v>199</v>
      </c>
      <c r="B30" s="190">
        <v>690200000</v>
      </c>
      <c r="C30" s="396" t="s">
        <v>256</v>
      </c>
      <c r="D30" s="190">
        <v>487840000</v>
      </c>
      <c r="E30" s="396" t="s">
        <v>256</v>
      </c>
      <c r="F30" s="190">
        <v>489880000</v>
      </c>
      <c r="G30" s="396" t="s">
        <v>256</v>
      </c>
      <c r="H30" s="190">
        <v>733035000</v>
      </c>
      <c r="I30" s="396" t="s">
        <v>256</v>
      </c>
      <c r="J30" s="190">
        <v>731430000</v>
      </c>
      <c r="K30" s="396" t="s">
        <v>256</v>
      </c>
    </row>
    <row r="31" spans="1:11" ht="16.5" customHeight="1">
      <c r="A31" s="343" t="s">
        <v>200</v>
      </c>
      <c r="B31" s="190">
        <v>602343000</v>
      </c>
      <c r="C31" s="396" t="s">
        <v>256</v>
      </c>
      <c r="D31" s="362">
        <v>186834000</v>
      </c>
      <c r="E31" s="396" t="s">
        <v>256</v>
      </c>
      <c r="F31" s="362">
        <v>0</v>
      </c>
      <c r="G31" s="396" t="s">
        <v>256</v>
      </c>
      <c r="H31" s="362">
        <v>0</v>
      </c>
      <c r="I31" s="396" t="s">
        <v>256</v>
      </c>
      <c r="J31" s="362">
        <v>0</v>
      </c>
      <c r="K31" s="396" t="s">
        <v>256</v>
      </c>
    </row>
    <row r="32" spans="1:11" ht="16.5" customHeight="1">
      <c r="A32" s="343" t="s">
        <v>201</v>
      </c>
      <c r="B32" s="190">
        <v>97657000</v>
      </c>
      <c r="C32" s="396" t="s">
        <v>256</v>
      </c>
      <c r="D32" s="362">
        <v>313166000</v>
      </c>
      <c r="E32" s="396" t="s">
        <v>256</v>
      </c>
      <c r="F32" s="362">
        <v>0</v>
      </c>
      <c r="G32" s="396" t="s">
        <v>256</v>
      </c>
      <c r="H32" s="362">
        <v>0</v>
      </c>
      <c r="I32" s="396" t="s">
        <v>256</v>
      </c>
      <c r="J32" s="362">
        <v>0</v>
      </c>
      <c r="K32" s="396" t="s">
        <v>256</v>
      </c>
    </row>
    <row r="33" spans="1:11" ht="16.5" customHeight="1">
      <c r="A33" s="343" t="s">
        <v>202</v>
      </c>
      <c r="B33" s="363">
        <v>0</v>
      </c>
      <c r="C33" s="396" t="s">
        <v>256</v>
      </c>
      <c r="D33" s="190">
        <v>0</v>
      </c>
      <c r="E33" s="396" t="s">
        <v>256</v>
      </c>
      <c r="F33" s="190">
        <v>500000000</v>
      </c>
      <c r="G33" s="396" t="s">
        <v>256</v>
      </c>
      <c r="H33" s="190">
        <v>750000000</v>
      </c>
      <c r="I33" s="396" t="s">
        <v>256</v>
      </c>
      <c r="J33" s="190">
        <v>750000000</v>
      </c>
      <c r="K33" s="396" t="s">
        <v>256</v>
      </c>
    </row>
    <row r="34" spans="1:11" ht="4.5" customHeight="1">
      <c r="A34" s="343"/>
      <c r="B34" s="190"/>
      <c r="C34" s="396"/>
      <c r="D34" s="190"/>
      <c r="E34" s="396"/>
      <c r="F34" s="190"/>
      <c r="G34" s="396"/>
      <c r="H34" s="190"/>
      <c r="I34" s="396"/>
      <c r="J34" s="190"/>
      <c r="K34" s="396"/>
    </row>
    <row r="35" spans="1:11" ht="16.5" customHeight="1">
      <c r="A35" s="343" t="s">
        <v>203</v>
      </c>
      <c r="B35" s="190">
        <v>203544367.22</v>
      </c>
      <c r="C35" s="396" t="s">
        <v>256</v>
      </c>
      <c r="D35" s="190">
        <v>337684697.30000001</v>
      </c>
      <c r="E35" s="396" t="s">
        <v>256</v>
      </c>
      <c r="F35" s="363">
        <v>108625000</v>
      </c>
      <c r="G35" s="396" t="s">
        <v>256</v>
      </c>
      <c r="H35" s="532">
        <v>107999999.99999999</v>
      </c>
      <c r="I35" s="396" t="s">
        <v>256</v>
      </c>
      <c r="J35" s="532">
        <v>0</v>
      </c>
      <c r="K35" s="396" t="s">
        <v>256</v>
      </c>
    </row>
    <row r="36" spans="1:11" ht="16.5">
      <c r="A36" s="343" t="s">
        <v>204</v>
      </c>
      <c r="B36" s="190">
        <v>23381506.25</v>
      </c>
      <c r="C36" s="396" t="s">
        <v>256</v>
      </c>
      <c r="D36" s="190">
        <v>15896680</v>
      </c>
      <c r="E36" s="396" t="s">
        <v>256</v>
      </c>
      <c r="F36" s="363">
        <v>10120000</v>
      </c>
      <c r="G36" s="396" t="s">
        <v>256</v>
      </c>
      <c r="H36" s="363">
        <v>16965000</v>
      </c>
      <c r="I36" s="396" t="s">
        <v>256</v>
      </c>
      <c r="J36" s="363">
        <v>18570000</v>
      </c>
      <c r="K36" s="396" t="s">
        <v>256</v>
      </c>
    </row>
    <row r="38" spans="1:11" ht="16.5">
      <c r="A38" s="553"/>
      <c r="B38" s="553"/>
      <c r="C38" s="553"/>
      <c r="D38" s="553"/>
      <c r="E38" s="553"/>
      <c r="F38" s="553"/>
      <c r="G38" s="553"/>
      <c r="H38" s="553"/>
    </row>
  </sheetData>
  <mergeCells count="110">
    <mergeCell ref="F19:G19"/>
    <mergeCell ref="D23:E23"/>
    <mergeCell ref="D24:E24"/>
    <mergeCell ref="D20:E20"/>
    <mergeCell ref="B23:C23"/>
    <mergeCell ref="D17:E17"/>
    <mergeCell ref="D18:E18"/>
    <mergeCell ref="D19:E19"/>
    <mergeCell ref="F13:G13"/>
    <mergeCell ref="F16:G16"/>
    <mergeCell ref="F17:G17"/>
    <mergeCell ref="F18:G18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J9:K9"/>
    <mergeCell ref="J11:K11"/>
    <mergeCell ref="J12:K12"/>
    <mergeCell ref="J13:K13"/>
    <mergeCell ref="J16:K16"/>
    <mergeCell ref="J4:K4"/>
    <mergeCell ref="J5:K5"/>
    <mergeCell ref="J6:K6"/>
    <mergeCell ref="J7:K7"/>
    <mergeCell ref="J8:K8"/>
    <mergeCell ref="J29:K29"/>
    <mergeCell ref="J24:K24"/>
    <mergeCell ref="J25:K25"/>
    <mergeCell ref="J26:K26"/>
    <mergeCell ref="J27:K27"/>
    <mergeCell ref="J28:K28"/>
    <mergeCell ref="J17:K17"/>
    <mergeCell ref="J18:K18"/>
    <mergeCell ref="J19:K19"/>
    <mergeCell ref="J20:K20"/>
    <mergeCell ref="J23:K23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zoomScaleNormal="100" workbookViewId="0">
      <selection activeCell="G5" sqref="G5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410" customWidth="1"/>
    <col min="4" max="7" width="12.7109375" style="2" customWidth="1"/>
    <col min="8" max="15" width="12.7109375" style="303" customWidth="1"/>
    <col min="16" max="21" width="9.140625" style="303"/>
    <col min="22" max="16384" width="9.140625" style="2"/>
  </cols>
  <sheetData>
    <row r="1" spans="1:21">
      <c r="C1" s="227"/>
    </row>
    <row r="2" spans="1:21" s="39" customFormat="1" ht="18.75">
      <c r="A2" s="515" t="s">
        <v>205</v>
      </c>
      <c r="C2" s="405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</row>
    <row r="3" spans="1:21">
      <c r="C3" s="227"/>
    </row>
    <row r="4" spans="1:21" s="231" customFormat="1" ht="7.5" customHeight="1">
      <c r="A4" s="232"/>
      <c r="B4" s="232"/>
      <c r="C4" s="232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1:21" ht="16.5">
      <c r="A5" s="460" t="s">
        <v>206</v>
      </c>
      <c r="B5" s="460" t="s">
        <v>207</v>
      </c>
      <c r="C5" s="460" t="s">
        <v>282</v>
      </c>
      <c r="D5" s="466" t="s">
        <v>335</v>
      </c>
      <c r="E5" s="466" t="s">
        <v>336</v>
      </c>
      <c r="F5" s="466" t="s">
        <v>334</v>
      </c>
      <c r="G5" s="466" t="s">
        <v>350</v>
      </c>
    </row>
    <row r="6" spans="1:21" ht="14.25">
      <c r="A6" s="556" t="s">
        <v>208</v>
      </c>
      <c r="B6" s="556"/>
      <c r="C6" s="406"/>
      <c r="D6" s="338">
        <v>95.711252827349213</v>
      </c>
      <c r="E6" s="338">
        <v>93.700916857257738</v>
      </c>
      <c r="F6" s="338">
        <v>93.147801958292234</v>
      </c>
      <c r="G6" s="338">
        <v>93.226212760395043</v>
      </c>
    </row>
    <row r="7" spans="1:21">
      <c r="A7" s="557" t="s">
        <v>209</v>
      </c>
      <c r="B7" s="557"/>
      <c r="C7" s="404"/>
      <c r="D7" s="8"/>
      <c r="E7" s="8"/>
      <c r="F7" s="8"/>
      <c r="G7" s="8"/>
    </row>
    <row r="8" spans="1:21" ht="14.25">
      <c r="A8" s="558" t="s">
        <v>210</v>
      </c>
      <c r="B8" s="558"/>
      <c r="C8" s="406"/>
      <c r="D8" s="338">
        <v>71.65262331000001</v>
      </c>
      <c r="E8" s="338">
        <v>70.437293249999996</v>
      </c>
      <c r="F8" s="338">
        <v>70.744869300000005</v>
      </c>
      <c r="G8" s="338">
        <v>71.652550089999991</v>
      </c>
    </row>
    <row r="9" spans="1:21">
      <c r="A9" s="557" t="s">
        <v>209</v>
      </c>
      <c r="B9" s="557"/>
      <c r="C9" s="404"/>
      <c r="D9" s="325"/>
      <c r="E9" s="325"/>
      <c r="F9" s="325"/>
      <c r="G9" s="325"/>
    </row>
    <row r="10" spans="1:21" s="209" customFormat="1" ht="14.25">
      <c r="A10" s="559" t="s">
        <v>211</v>
      </c>
      <c r="B10" s="559"/>
      <c r="C10" s="407"/>
      <c r="D10" s="323">
        <v>65.189706650000005</v>
      </c>
      <c r="E10" s="323">
        <v>63.999110860000002</v>
      </c>
      <c r="F10" s="323">
        <v>64.254015730000006</v>
      </c>
      <c r="G10" s="323">
        <v>64.984105659999997</v>
      </c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</row>
    <row r="11" spans="1:21">
      <c r="A11" s="557" t="s">
        <v>209</v>
      </c>
      <c r="B11" s="557"/>
      <c r="C11" s="404"/>
      <c r="D11" s="324"/>
      <c r="E11" s="324"/>
      <c r="F11" s="324"/>
      <c r="G11" s="324"/>
    </row>
    <row r="12" spans="1:21" ht="27">
      <c r="A12" s="23" t="s">
        <v>111</v>
      </c>
      <c r="B12" s="400" t="s">
        <v>212</v>
      </c>
      <c r="C12" s="404" t="s">
        <v>283</v>
      </c>
      <c r="D12" s="324">
        <v>32.055</v>
      </c>
      <c r="E12" s="324">
        <v>30.945</v>
      </c>
      <c r="F12" s="324">
        <v>30.945</v>
      </c>
      <c r="G12" s="324">
        <v>30.945</v>
      </c>
    </row>
    <row r="13" spans="1:21" s="156" customFormat="1">
      <c r="A13" s="23" t="s">
        <v>111</v>
      </c>
      <c r="B13" s="400" t="s">
        <v>213</v>
      </c>
      <c r="C13" s="404" t="s">
        <v>284</v>
      </c>
      <c r="D13" s="324">
        <v>9.9826742999999993</v>
      </c>
      <c r="E13" s="324">
        <v>9.9906837900000003</v>
      </c>
      <c r="F13" s="324">
        <v>10.05690527</v>
      </c>
      <c r="G13" s="324">
        <v>10.15081354</v>
      </c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</row>
    <row r="14" spans="1:21" s="156" customFormat="1">
      <c r="A14" s="23" t="s">
        <v>111</v>
      </c>
      <c r="B14" s="400" t="s">
        <v>159</v>
      </c>
      <c r="C14" s="404" t="s">
        <v>285</v>
      </c>
      <c r="D14" s="324">
        <v>23.152032349999999</v>
      </c>
      <c r="E14" s="324">
        <v>23.063427069999999</v>
      </c>
      <c r="F14" s="324">
        <v>23.252110460000001</v>
      </c>
      <c r="G14" s="324">
        <v>23.888292119999999</v>
      </c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</row>
    <row r="15" spans="1:21" s="156" customFormat="1" ht="14.25">
      <c r="A15" s="560" t="s">
        <v>214</v>
      </c>
      <c r="B15" s="560"/>
      <c r="C15" s="406"/>
      <c r="D15" s="323">
        <v>6.4629166600000003</v>
      </c>
      <c r="E15" s="323">
        <v>6.4381823899999997</v>
      </c>
      <c r="F15" s="323">
        <v>6.4908535699999996</v>
      </c>
      <c r="G15" s="323">
        <v>6.6684444300000001</v>
      </c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</row>
    <row r="16" spans="1:21" s="156" customFormat="1">
      <c r="A16" s="402" t="s">
        <v>215</v>
      </c>
      <c r="B16" s="366" t="s">
        <v>168</v>
      </c>
      <c r="C16" s="404" t="s">
        <v>285</v>
      </c>
      <c r="D16" s="324">
        <v>6.4629166600000003</v>
      </c>
      <c r="E16" s="324">
        <v>6.4381823899999997</v>
      </c>
      <c r="F16" s="324">
        <v>6.4908535699999996</v>
      </c>
      <c r="G16" s="324">
        <v>6.6684444300000001</v>
      </c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</row>
    <row r="17" spans="1:21" s="156" customFormat="1">
      <c r="A17" s="159"/>
      <c r="B17" s="159"/>
      <c r="C17" s="408"/>
      <c r="D17" s="324"/>
      <c r="E17" s="324"/>
      <c r="F17" s="324"/>
      <c r="G17" s="324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</row>
    <row r="18" spans="1:21" ht="14.25">
      <c r="A18" s="558" t="s">
        <v>216</v>
      </c>
      <c r="B18" s="558"/>
      <c r="C18" s="406"/>
      <c r="D18" s="338">
        <v>24.058629517349207</v>
      </c>
      <c r="E18" s="338">
        <v>23.263623607257742</v>
      </c>
      <c r="F18" s="338">
        <v>22.402932658292226</v>
      </c>
      <c r="G18" s="338">
        <v>21.573662670395056</v>
      </c>
    </row>
    <row r="19" spans="1:21">
      <c r="A19" s="557" t="s">
        <v>209</v>
      </c>
      <c r="B19" s="557"/>
      <c r="C19" s="404"/>
      <c r="D19" s="325"/>
      <c r="E19" s="325"/>
      <c r="F19" s="325"/>
      <c r="G19" s="325"/>
    </row>
    <row r="20" spans="1:21">
      <c r="A20" s="401" t="s">
        <v>296</v>
      </c>
      <c r="B20" s="399" t="s">
        <v>276</v>
      </c>
      <c r="C20" s="409" t="s">
        <v>286</v>
      </c>
      <c r="D20" s="339">
        <v>2.6160618234315107</v>
      </c>
      <c r="E20" s="339">
        <v>2.3354479536087656</v>
      </c>
      <c r="F20" s="339">
        <v>2.0795105187407823</v>
      </c>
      <c r="G20" s="339">
        <v>1.8223694167368933</v>
      </c>
    </row>
    <row r="21" spans="1:21">
      <c r="A21" s="401" t="s">
        <v>278</v>
      </c>
      <c r="B21" s="399" t="s">
        <v>217</v>
      </c>
      <c r="C21" s="409" t="s">
        <v>286</v>
      </c>
      <c r="D21" s="339">
        <v>0.32216865518458748</v>
      </c>
      <c r="E21" s="339">
        <v>0.29187959640128669</v>
      </c>
      <c r="F21" s="339">
        <v>0.24182297741951891</v>
      </c>
      <c r="G21" s="339">
        <v>0.21319449219847289</v>
      </c>
    </row>
    <row r="22" spans="1:21">
      <c r="A22" s="401" t="s">
        <v>297</v>
      </c>
      <c r="B22" s="399" t="s">
        <v>279</v>
      </c>
      <c r="C22" s="409" t="s">
        <v>286</v>
      </c>
      <c r="D22" s="339">
        <v>2.0810482065765581</v>
      </c>
      <c r="E22" s="339">
        <v>1.9051715013067951</v>
      </c>
      <c r="F22" s="339">
        <v>1.5774735236230484</v>
      </c>
      <c r="G22" s="339">
        <v>1.4047217732832813</v>
      </c>
    </row>
    <row r="23" spans="1:21">
      <c r="A23" s="401" t="s">
        <v>280</v>
      </c>
      <c r="B23" s="399" t="s">
        <v>281</v>
      </c>
      <c r="C23" s="409" t="s">
        <v>286</v>
      </c>
      <c r="D23" s="339">
        <v>0.63042162598345775</v>
      </c>
      <c r="E23" s="339">
        <v>0.57591630126658622</v>
      </c>
      <c r="F23" s="339">
        <v>0.5285662111580125</v>
      </c>
      <c r="G23" s="339">
        <v>0.47762343956689396</v>
      </c>
    </row>
    <row r="24" spans="1:21">
      <c r="A24" s="401" t="s">
        <v>218</v>
      </c>
      <c r="B24" s="399" t="s">
        <v>217</v>
      </c>
      <c r="C24" s="409" t="s">
        <v>286</v>
      </c>
      <c r="D24" s="339">
        <v>0.55007565059511809</v>
      </c>
      <c r="E24" s="339">
        <v>0.50251265003015655</v>
      </c>
      <c r="F24" s="339">
        <v>0.46224296139958276</v>
      </c>
      <c r="G24" s="339">
        <v>0.41779284532291405</v>
      </c>
    </row>
    <row r="25" spans="1:21">
      <c r="A25" s="401" t="s">
        <v>298</v>
      </c>
      <c r="B25" s="399" t="s">
        <v>217</v>
      </c>
      <c r="C25" s="409" t="s">
        <v>286</v>
      </c>
      <c r="D25" s="339">
        <v>1.6017995788783537</v>
      </c>
      <c r="E25" s="339">
        <v>1.4512045386007237</v>
      </c>
      <c r="F25" s="339">
        <v>1.3215607460713013</v>
      </c>
      <c r="G25" s="339">
        <v>1.1797304527694781</v>
      </c>
    </row>
    <row r="26" spans="1:21">
      <c r="A26" s="401" t="s">
        <v>291</v>
      </c>
      <c r="B26" s="399" t="s">
        <v>217</v>
      </c>
      <c r="C26" s="409" t="s">
        <v>286</v>
      </c>
      <c r="D26" s="339">
        <v>1.7003316017752674</v>
      </c>
      <c r="E26" s="339">
        <v>1.6945202553277039</v>
      </c>
      <c r="F26" s="339">
        <v>1.5128821375171639</v>
      </c>
      <c r="G26" s="339">
        <v>1.316756196021349</v>
      </c>
    </row>
    <row r="27" spans="1:21" ht="27">
      <c r="A27" s="401" t="s">
        <v>292</v>
      </c>
      <c r="B27" s="399" t="s">
        <v>276</v>
      </c>
      <c r="C27" s="409" t="s">
        <v>286</v>
      </c>
      <c r="D27" s="339">
        <v>1.8912648779503731</v>
      </c>
      <c r="E27" s="339">
        <v>1.8848009650180939</v>
      </c>
      <c r="F27" s="339">
        <v>1.9071352286019427</v>
      </c>
      <c r="G27" s="339">
        <v>1.9152685206465947</v>
      </c>
    </row>
    <row r="28" spans="1:21">
      <c r="A28" s="401" t="s">
        <v>299</v>
      </c>
      <c r="B28" s="399" t="s">
        <v>219</v>
      </c>
      <c r="C28" s="409" t="s">
        <v>286</v>
      </c>
      <c r="D28" s="339">
        <v>0.37825297559007465</v>
      </c>
      <c r="E28" s="339">
        <v>0.37696019300361883</v>
      </c>
      <c r="F28" s="339">
        <v>0.38142704572038855</v>
      </c>
      <c r="G28" s="339">
        <v>0.38305370412931894</v>
      </c>
    </row>
    <row r="29" spans="1:21">
      <c r="A29" s="401" t="s">
        <v>300</v>
      </c>
      <c r="B29" s="399" t="s">
        <v>217</v>
      </c>
      <c r="C29" s="409" t="s">
        <v>286</v>
      </c>
      <c r="D29" s="339">
        <v>1.2608432519669155</v>
      </c>
      <c r="E29" s="339">
        <v>1.2565339766787293</v>
      </c>
      <c r="F29" s="339">
        <v>1.2714234857346285</v>
      </c>
      <c r="G29" s="339">
        <v>1.2768456804310633</v>
      </c>
    </row>
    <row r="30" spans="1:21">
      <c r="A30" s="401" t="s">
        <v>301</v>
      </c>
      <c r="B30" s="399" t="s">
        <v>217</v>
      </c>
      <c r="C30" s="409" t="s">
        <v>286</v>
      </c>
      <c r="D30" s="339">
        <v>3.2372932217066772</v>
      </c>
      <c r="E30" s="339">
        <v>3.226228890229192</v>
      </c>
      <c r="F30" s="339">
        <v>3.2644586278797743</v>
      </c>
      <c r="G30" s="339">
        <v>3.2783804489389414</v>
      </c>
    </row>
    <row r="31" spans="1:21">
      <c r="A31" s="401" t="s">
        <v>326</v>
      </c>
      <c r="B31" s="399" t="s">
        <v>217</v>
      </c>
      <c r="C31" s="409" t="s">
        <v>286</v>
      </c>
      <c r="D31" s="339">
        <v>0.91507375933024004</v>
      </c>
      <c r="E31" s="339">
        <v>0.91194624547647762</v>
      </c>
      <c r="F31" s="339">
        <v>0.92275250470426684</v>
      </c>
      <c r="G31" s="339">
        <v>0.92668773462039389</v>
      </c>
    </row>
    <row r="32" spans="1:21" ht="27">
      <c r="A32" s="401" t="s">
        <v>327</v>
      </c>
      <c r="B32" s="399" t="s">
        <v>276</v>
      </c>
      <c r="C32" s="409" t="s">
        <v>286</v>
      </c>
      <c r="D32" s="339">
        <v>2.521686503933831</v>
      </c>
      <c r="E32" s="339">
        <v>2.5130679533574587</v>
      </c>
      <c r="F32" s="339">
        <v>2.542846971469257</v>
      </c>
      <c r="G32" s="339">
        <v>2.5536913608621266</v>
      </c>
    </row>
    <row r="33" spans="1:15" ht="27">
      <c r="A33" s="401" t="s">
        <v>328</v>
      </c>
      <c r="B33" s="399" t="s">
        <v>219</v>
      </c>
      <c r="C33" s="409" t="s">
        <v>286</v>
      </c>
      <c r="D33" s="339">
        <v>0.37825297559007465</v>
      </c>
      <c r="E33" s="339">
        <v>0.37696019300361883</v>
      </c>
      <c r="F33" s="339">
        <v>0.38142704572038855</v>
      </c>
      <c r="G33" s="339">
        <v>0.38305370412931894</v>
      </c>
    </row>
    <row r="34" spans="1:15">
      <c r="A34" s="401" t="s">
        <v>329</v>
      </c>
      <c r="B34" s="399" t="s">
        <v>217</v>
      </c>
      <c r="C34" s="409" t="s">
        <v>286</v>
      </c>
      <c r="D34" s="339">
        <v>1.8439106314303007</v>
      </c>
      <c r="E34" s="339">
        <v>1.8376085645355851</v>
      </c>
      <c r="F34" s="339">
        <v>1.859383613894116</v>
      </c>
      <c r="G34" s="339">
        <v>1.8673132613192371</v>
      </c>
    </row>
    <row r="35" spans="1:15">
      <c r="A35" s="401" t="s">
        <v>330</v>
      </c>
      <c r="B35" s="399" t="s">
        <v>331</v>
      </c>
      <c r="C35" s="409" t="s">
        <v>286</v>
      </c>
      <c r="D35" s="339">
        <v>0.94563243897518656</v>
      </c>
      <c r="E35" s="339">
        <v>0.94240048250904696</v>
      </c>
      <c r="F35" s="339">
        <v>0.95356761430097137</v>
      </c>
      <c r="G35" s="339">
        <v>0.95763426032329735</v>
      </c>
    </row>
    <row r="36" spans="1:15" ht="14.25" thickBot="1">
      <c r="A36" s="401" t="s">
        <v>332</v>
      </c>
      <c r="B36" s="399" t="s">
        <v>281</v>
      </c>
      <c r="C36" s="409" t="s">
        <v>286</v>
      </c>
      <c r="D36" s="339">
        <v>1.1845117384506758</v>
      </c>
      <c r="E36" s="339">
        <v>1.1804633469039003</v>
      </c>
      <c r="F36" s="339">
        <v>1.1944514443370799</v>
      </c>
      <c r="G36" s="339">
        <v>1.1995453790954826</v>
      </c>
    </row>
    <row r="37" spans="1:15" ht="14.25" thickTop="1">
      <c r="A37" s="516"/>
      <c r="B37" s="516"/>
      <c r="C37" s="517"/>
      <c r="D37" s="517"/>
      <c r="E37" s="517"/>
      <c r="F37" s="517"/>
      <c r="G37" s="517"/>
      <c r="H37" s="340"/>
      <c r="I37" s="340"/>
      <c r="J37" s="340"/>
      <c r="K37" s="340"/>
      <c r="L37" s="340"/>
      <c r="M37" s="340"/>
      <c r="N37" s="340"/>
      <c r="O37" s="340"/>
    </row>
    <row r="38" spans="1:15" ht="33">
      <c r="A38" s="554" t="s">
        <v>170</v>
      </c>
      <c r="B38" s="554"/>
      <c r="C38" s="457"/>
      <c r="D38" s="461" t="s">
        <v>348</v>
      </c>
      <c r="E38" s="461" t="s">
        <v>337</v>
      </c>
      <c r="F38" s="461" t="s">
        <v>333</v>
      </c>
      <c r="G38" s="461" t="s">
        <v>349</v>
      </c>
    </row>
    <row r="39" spans="1:15" ht="29.25" customHeight="1">
      <c r="A39" s="555" t="s">
        <v>220</v>
      </c>
      <c r="B39" s="555"/>
      <c r="C39" s="411"/>
      <c r="D39" s="341">
        <v>0</v>
      </c>
      <c r="E39" s="341">
        <v>0</v>
      </c>
      <c r="F39" s="341">
        <v>0</v>
      </c>
      <c r="G39" s="341">
        <v>0</v>
      </c>
    </row>
    <row r="40" spans="1:15">
      <c r="C40" s="227"/>
    </row>
    <row r="41" spans="1:15">
      <c r="C41" s="227"/>
    </row>
    <row r="42" spans="1:15">
      <c r="C42" s="227"/>
    </row>
    <row r="43" spans="1:15">
      <c r="C43" s="227"/>
    </row>
    <row r="44" spans="1:15">
      <c r="C44" s="227"/>
    </row>
    <row r="45" spans="1:15">
      <c r="C45" s="227"/>
    </row>
    <row r="46" spans="1:15">
      <c r="C46" s="227"/>
    </row>
    <row r="47" spans="1:15">
      <c r="C47" s="227"/>
    </row>
    <row r="68" spans="3:3" ht="14.25">
      <c r="C68" s="412"/>
    </row>
  </sheetData>
  <mergeCells count="11">
    <mergeCell ref="A38:B38"/>
    <mergeCell ref="A39:B39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2025-04-18T06:00:12Z</dcterms:modified>
  <cp:keywords>https://mul2-minfin.gov.am/tasks/989738/oneclick?token=ea38a4cfa584cacfe64f211e2646bd42</cp:keywords>
</cp:coreProperties>
</file>