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<sst xmlns="http://schemas.openxmlformats.org/spreadsheetml/2006/main" count="14" uniqueCount="14">
  <si>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ՀԱՇՎԵՏՎՈՒԹՅՈՒՆ*</t>
  </si>
  <si>
    <t>Հայաստանի Հանրապետության 2010 թվականի պետական բյուջեի դեֆիցիտի (պակասուրդի) ֆինանսավորման աղբյուրների վերաբերյալ</t>
  </si>
  <si>
    <t>(հազար դրամ)</t>
  </si>
  <si>
    <t>Պլան¹</t>
  </si>
  <si>
    <t xml:space="preserve">Ճշտված պլան² </t>
  </si>
  <si>
    <t>Փաստացի</t>
  </si>
  <si>
    <t>Կատարո-ղական (%)</t>
  </si>
  <si>
    <t>ԸՆԴԱՄԵՆԸ</t>
  </si>
  <si>
    <t>այդ թվում`</t>
  </si>
  <si>
    <t>Ա. Ներքին աղբյուրներ</t>
  </si>
  <si>
    <t xml:space="preserve">Բ. Արտաքին աղբյուրներ 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</si>
  <si>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2010 թվականի պետական բյուջեի մասին» ՀՀ օրենքի 9-րդ հոդվածի 11-րդ կետի:       </t>
  </si>
  <si>
    <t xml:space="preserve">¹ Հաստատված է «Հայաստանի Հանրապետության 2010 թվականի պետական բյուջեի մասին» Հայաստանի Հանրապետության օրենքով:                    </t>
  </si>
  <si>
    <t>²  Հաշվի են առնված օրենքով ՀՀ կառավարությանը վերապահված լիազորությունների շրջանակներում կատարված փոփոխությունները: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</si>
</sst>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_);_(@_)"/>
    <numFmt numFmtId="165" formatCode="_(* #,##0.0_);_(* \(#,##0.0\);_(* &quot;-&quot;??_);_(@_)"/>
    <numFmt numFmtId="166" formatCode="0.0%"/>
  </numFmts>
  <fonts count="6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1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165" fontId="5" fillId="0" borderId="1" xfId="15" applyNumberFormat="1" applyFont="1" applyFill="1" applyBorder="1" applyAlignment="1">
      <alignment horizontal="right"/>
    </xf>
    <xf numFmtId="166" fontId="5" fillId="0" borderId="1" xfId="19" applyNumberFormat="1" applyFont="1" applyBorder="1" applyAlignment="1">
      <alignment/>
    </xf>
    <xf numFmtId="0" fontId="3" fillId="0" borderId="4" xfId="0" applyFont="1" applyFill="1" applyBorder="1" applyAlignment="1">
      <alignment horizontal="left" wrapText="1"/>
    </xf>
    <xf numFmtId="165" fontId="3" fillId="0" borderId="1" xfId="15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s-10"/>
      <sheetName val="functional-10"/>
      <sheetName val="economic-10"/>
      <sheetName val="defecit-10"/>
      <sheetName val="defecit-10_detailed"/>
    </sheetNames>
    <sheetDataSet>
      <sheetData sheetId="4">
        <row r="8">
          <cell r="B8">
            <v>99554058.80000001</v>
          </cell>
          <cell r="C8">
            <v>133427676.9</v>
          </cell>
          <cell r="D8">
            <v>107402605.12709999</v>
          </cell>
        </row>
        <row r="59">
          <cell r="B59">
            <v>93832479.4</v>
          </cell>
          <cell r="C59">
            <v>69907631.7</v>
          </cell>
          <cell r="D59">
            <v>66474496.1588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:G16384"/>
    </sheetView>
  </sheetViews>
  <sheetFormatPr defaultColWidth="9.140625" defaultRowHeight="12.75"/>
  <cols>
    <col min="1" max="1" width="27.8515625" style="2" customWidth="1"/>
    <col min="2" max="3" width="16.140625" style="2" bestFit="1" customWidth="1"/>
    <col min="4" max="4" width="15.7109375" style="2" bestFit="1" customWidth="1"/>
    <col min="5" max="5" width="10.28125" style="2" customWidth="1"/>
    <col min="6" max="7" width="9.140625" style="2" customWidth="1"/>
  </cols>
  <sheetData>
    <row r="1" spans="1:5" ht="16.5">
      <c r="A1" s="1" t="s">
        <v>0</v>
      </c>
      <c r="B1" s="1"/>
      <c r="C1" s="1"/>
      <c r="D1" s="1"/>
      <c r="E1" s="1"/>
    </row>
    <row r="2" spans="1:5" ht="16.5">
      <c r="A2" s="1" t="s">
        <v>1</v>
      </c>
      <c r="B2" s="1"/>
      <c r="C2" s="1"/>
      <c r="D2" s="1"/>
      <c r="E2" s="1"/>
    </row>
    <row r="3" spans="1:7" ht="13.5">
      <c r="A3" s="3" t="s">
        <v>2</v>
      </c>
      <c r="B3" s="3"/>
      <c r="C3" s="3"/>
      <c r="D3" s="3"/>
      <c r="E3" s="3"/>
      <c r="G3" s="4"/>
    </row>
    <row r="4" spans="2:7" ht="13.5">
      <c r="B4" s="5"/>
      <c r="C4" s="5"/>
      <c r="D4" s="5"/>
      <c r="G4" s="4"/>
    </row>
    <row r="5" spans="1:5" ht="42.75">
      <c r="A5" s="6"/>
      <c r="B5" s="7" t="s">
        <v>3</v>
      </c>
      <c r="C5" s="8" t="s">
        <v>4</v>
      </c>
      <c r="D5" s="9" t="s">
        <v>5</v>
      </c>
      <c r="E5" s="8" t="s">
        <v>6</v>
      </c>
    </row>
    <row r="6" spans="1:5" ht="14.25">
      <c r="A6" s="10" t="s">
        <v>7</v>
      </c>
      <c r="B6" s="11">
        <f>B8+B9</f>
        <v>193386538.20000002</v>
      </c>
      <c r="C6" s="11">
        <f>C8+C9</f>
        <v>203335308.60000002</v>
      </c>
      <c r="D6" s="11">
        <f>D8+D9</f>
        <v>173877101.2859</v>
      </c>
      <c r="E6" s="12">
        <f>D6/C6</f>
        <v>0.8551249779641074</v>
      </c>
    </row>
    <row r="7" spans="1:5" ht="14.25">
      <c r="A7" s="13" t="s">
        <v>8</v>
      </c>
      <c r="B7" s="14"/>
      <c r="C7" s="14"/>
      <c r="D7" s="6"/>
      <c r="E7" s="12"/>
    </row>
    <row r="8" spans="1:5" ht="14.25">
      <c r="A8" s="10" t="s">
        <v>9</v>
      </c>
      <c r="B8" s="11">
        <f>'[1]defecit-10_detailed'!B8</f>
        <v>99554058.80000001</v>
      </c>
      <c r="C8" s="11">
        <f>'[1]defecit-10_detailed'!C8</f>
        <v>133427676.9</v>
      </c>
      <c r="D8" s="11">
        <f>'[1]defecit-10_detailed'!D8</f>
        <v>107402605.12709999</v>
      </c>
      <c r="E8" s="12">
        <f>D8/C8</f>
        <v>0.8049499745663337</v>
      </c>
    </row>
    <row r="9" spans="1:5" ht="14.25">
      <c r="A9" s="10" t="s">
        <v>10</v>
      </c>
      <c r="B9" s="11">
        <f>'[1]defecit-10_detailed'!B59</f>
        <v>93832479.4</v>
      </c>
      <c r="C9" s="11">
        <f>'[1]defecit-10_detailed'!C59</f>
        <v>69907631.7</v>
      </c>
      <c r="D9" s="11">
        <f>'[1]defecit-10_detailed'!D59</f>
        <v>66474496.1588</v>
      </c>
      <c r="E9" s="12">
        <f>D9/C9</f>
        <v>0.950890404127365</v>
      </c>
    </row>
    <row r="13" spans="1:5" ht="13.5">
      <c r="A13" s="15" t="s">
        <v>11</v>
      </c>
      <c r="B13" s="15"/>
      <c r="C13" s="15"/>
      <c r="D13" s="15"/>
      <c r="E13" s="15"/>
    </row>
    <row r="14" spans="1:7" ht="13.5">
      <c r="A14" s="15" t="s">
        <v>12</v>
      </c>
      <c r="B14" s="15"/>
      <c r="C14" s="15"/>
      <c r="D14" s="15"/>
      <c r="E14" s="15"/>
      <c r="F14" s="16"/>
      <c r="G14" s="16"/>
    </row>
    <row r="15" spans="1:7" ht="13.5">
      <c r="A15" s="15" t="s">
        <v>13</v>
      </c>
      <c r="B15" s="15"/>
      <c r="C15" s="15"/>
      <c r="D15" s="15"/>
      <c r="E15" s="15"/>
      <c r="F15" s="16"/>
      <c r="G15" s="16"/>
    </row>
  </sheetData>
  <mergeCells count="6">
    <mergeCell ref="A14:E14"/>
    <mergeCell ref="A15:E15"/>
    <mergeCell ref="A1:E1"/>
    <mergeCell ref="A2:E2"/>
    <mergeCell ref="A3:E3"/>
    <mergeCell ref="A13:E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2011-04-30T11:24:24Z</dcterms:modified>
  <cp:category/>
  <cp:version/>
  <cp:contentType/>
  <cp:contentStatus/>
</cp:coreProperties>
</file>