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2017 IIIQ" sheetId="4" r:id="rId1"/>
  </sheets>
  <calcPr calcId="144525"/>
</workbook>
</file>

<file path=xl/calcChain.xml><?xml version="1.0" encoding="utf-8"?>
<calcChain xmlns="http://schemas.openxmlformats.org/spreadsheetml/2006/main">
  <c r="D9" i="4" l="1"/>
  <c r="D8" i="4"/>
  <c r="D7" i="4"/>
  <c r="D6" i="4"/>
  <c r="D5" i="4"/>
  <c r="D4" i="4"/>
  <c r="D3" i="4"/>
</calcChain>
</file>

<file path=xl/sharedStrings.xml><?xml version="1.0" encoding="utf-8"?>
<sst xmlns="http://schemas.openxmlformats.org/spreadsheetml/2006/main" count="22" uniqueCount="22">
  <si>
    <t>2017 Q3 Performance Evaluation of Primary Dealers and Potential Participants</t>
  </si>
  <si>
    <t>Primary Dealer</t>
  </si>
  <si>
    <t>Participation in Primary Market</t>
  </si>
  <si>
    <t>Activity in Secondary Market</t>
  </si>
  <si>
    <t>CONVERSE BANK CJSC</t>
  </si>
  <si>
    <t>ARARATBANK OJSC</t>
  </si>
  <si>
    <t>ARDSHINBANK CJSC</t>
  </si>
  <si>
    <t>ARMSWISSBANK CJSC</t>
  </si>
  <si>
    <r>
      <t>VTB BANK (ARMENIA)</t>
    </r>
    <r>
      <rPr>
        <sz val="12"/>
        <rFont val="GHEA Grapalat"/>
        <family val="3"/>
      </rPr>
      <t xml:space="preserve"> CJSC</t>
    </r>
  </si>
  <si>
    <t>AMERIABANK CJSC</t>
  </si>
  <si>
    <t>Potential Participant</t>
  </si>
  <si>
    <t>Q3 Score*</t>
  </si>
  <si>
    <t>Q3 Score</t>
  </si>
  <si>
    <t>EVOCABANK CJSC</t>
  </si>
  <si>
    <t>ARMECONOMBANK OJSC</t>
  </si>
  <si>
    <t>ALPHASECURITIES LTD</t>
  </si>
  <si>
    <t>RENESA CJSC</t>
  </si>
  <si>
    <t>MELLAT BANK CJSC</t>
  </si>
  <si>
    <t>ARMENBROK OJSC</t>
  </si>
  <si>
    <t>HSBC BANK ARMENIA CJSC</t>
  </si>
  <si>
    <t>*For the period from 01-Oct-2016 to 01-Oct-2017 the evaluation of Primary Dealers activities is carried out only based on the indicator of participation in primary market and indicator of secondary market activity. Quarterly score is sum of the 40% of primary market indicator and 60% of secondary market indicator.</t>
  </si>
  <si>
    <t>FUTURE CAPITAL MARKET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</si>
</sst>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b/>
      <sz val="12"/>
      <color theme="1"/>
      <name val="GHEA Grapalat"/>
      <family val="3"/>
    </font>
    <font>
      <sz val="12"/>
      <color theme="1"/>
      <name val="GHEA Grapalat"/>
      <family val="3"/>
    </font>
    <font>
      <sz val="11"/>
      <color theme="1"/>
      <name val="Times Armenian"/>
      <family val="2"/>
    </font>
    <font>
      <sz val="11"/>
      <color indexed="8"/>
      <name val="Times Armenian"/>
      <family val="2"/>
    </font>
    <font>
      <sz val="10"/>
      <color rgb="FF000000"/>
      <name val="Arial Unicode"/>
      <family val="2"/>
    </font>
    <font>
      <sz val="12"/>
      <color rgb="FF000000"/>
      <name val="GHEA Grapalat"/>
      <family val="3"/>
    </font>
    <font>
      <sz val="12"/>
      <name val="GHEA Grapalat"/>
      <family val="3"/>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3" fillId="0" borderId="0"/>
    <xf numFmtId="43" fontId="4" fillId="0" borderId="0" applyFont="0" applyFill="0" applyBorder="0" applyAlignment="0" applyProtection="0"/>
  </cellStyleXfs>
  <cellXfs count="27">
    <xf numFmtId="0" fontId="0" fillId="0" borderId="0" xfId="0"/>
    <xf numFmtId="0" fontId="2"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justify"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justify"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center" vertical="center" wrapText="1"/>
    </xf>
    <xf numFmtId="0" fontId="2" fillId="0" borderId="7" xfId="0" applyFont="1" applyBorder="1" applyAlignment="1">
      <alignment horizontal="justify" vertical="center"/>
    </xf>
    <xf numFmtId="0" fontId="2" fillId="0" borderId="2" xfId="0" applyFont="1" applyFill="1" applyBorder="1" applyAlignment="1">
      <alignment horizontal="center" vertical="center" wrapText="1"/>
    </xf>
    <xf numFmtId="0" fontId="6" fillId="0" borderId="5" xfId="0" applyFont="1" applyBorder="1"/>
    <xf numFmtId="0" fontId="6" fillId="0" borderId="5" xfId="0" applyFont="1" applyBorder="1" applyAlignment="1">
      <alignmen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left"/>
    </xf>
    <xf numFmtId="0" fontId="6" fillId="0" borderId="5" xfId="0" applyFont="1" applyBorder="1" applyAlignment="1">
      <alignment horizontal="justify" vertical="center"/>
    </xf>
    <xf numFmtId="0" fontId="2" fillId="0" borderId="13" xfId="0" applyFont="1" applyBorder="1" applyAlignment="1">
      <alignment horizontal="center" vertical="center" wrapText="1"/>
    </xf>
    <xf numFmtId="0" fontId="2" fillId="0" borderId="3" xfId="0" applyFont="1" applyBorder="1" applyAlignment="1">
      <alignment horizontal="left"/>
    </xf>
    <xf numFmtId="0" fontId="6" fillId="0" borderId="7" xfId="0" applyFont="1" applyBorder="1" applyAlignment="1">
      <alignment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5" fillId="0" borderId="9" xfId="0" applyFont="1" applyBorder="1" applyAlignment="1">
      <alignment horizontal="left" vertical="center" wrapText="1"/>
    </xf>
  </cellXfs>
  <cellStyles count="3">
    <cellStyle name="Comma 2" xfId="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D21" sqref="D21"/>
    </sheetView>
  </sheetViews>
  <sheetFormatPr defaultRowHeight="17.25" x14ac:dyDescent="0.3"/>
  <cols>
    <col min="1" max="1" width="46.28515625" style="1" customWidth="1"/>
    <col min="2" max="2" width="30.85546875" style="1" customWidth="1"/>
    <col min="3" max="3" width="29.85546875" style="1" customWidth="1"/>
    <col min="4" max="4" width="19.5703125" style="1" customWidth="1"/>
    <col min="5" max="5" width="9.140625" style="1"/>
    <col min="6" max="6" width="11.42578125" style="1" customWidth="1"/>
    <col min="7" max="16384" width="9.140625" style="1"/>
  </cols>
  <sheetData>
    <row r="1" spans="1:4" ht="39.75" customHeight="1" thickBot="1" x14ac:dyDescent="0.35">
      <c r="A1" s="24" t="s">
        <v>0</v>
      </c>
      <c r="B1" s="25"/>
      <c r="C1" s="25"/>
      <c r="D1" s="25"/>
    </row>
    <row r="2" spans="1:4" ht="51.75" customHeight="1" thickBot="1" x14ac:dyDescent="0.35">
      <c r="A2" s="21" t="s">
        <v>1</v>
      </c>
      <c r="B2" s="3" t="s">
        <v>2</v>
      </c>
      <c r="C2" s="2" t="s">
        <v>3</v>
      </c>
      <c r="D2" s="14" t="s">
        <v>11</v>
      </c>
    </row>
    <row r="3" spans="1:4" ht="22.5" customHeight="1" x14ac:dyDescent="0.3">
      <c r="A3" s="4" t="s">
        <v>4</v>
      </c>
      <c r="B3" s="17">
        <v>4</v>
      </c>
      <c r="C3" s="5">
        <v>6</v>
      </c>
      <c r="D3" s="6">
        <f t="shared" ref="D3:D9" si="0">+B3*0.4+C3*0.6</f>
        <v>5.1999999999999993</v>
      </c>
    </row>
    <row r="4" spans="1:4" ht="22.5" customHeight="1" x14ac:dyDescent="0.3">
      <c r="A4" s="15" t="s">
        <v>5</v>
      </c>
      <c r="B4" s="9">
        <v>2</v>
      </c>
      <c r="C4" s="8">
        <v>7</v>
      </c>
      <c r="D4" s="9">
        <f t="shared" si="0"/>
        <v>5</v>
      </c>
    </row>
    <row r="5" spans="1:4" ht="22.5" customHeight="1" x14ac:dyDescent="0.3">
      <c r="A5" s="7" t="s">
        <v>6</v>
      </c>
      <c r="B5" s="17">
        <v>5</v>
      </c>
      <c r="C5" s="8">
        <v>5</v>
      </c>
      <c r="D5" s="9">
        <f t="shared" si="0"/>
        <v>5</v>
      </c>
    </row>
    <row r="6" spans="1:4" ht="22.5" customHeight="1" x14ac:dyDescent="0.3">
      <c r="A6" s="7" t="s">
        <v>19</v>
      </c>
      <c r="B6" s="9">
        <v>7</v>
      </c>
      <c r="C6" s="8">
        <v>2</v>
      </c>
      <c r="D6" s="9">
        <f t="shared" si="0"/>
        <v>4</v>
      </c>
    </row>
    <row r="7" spans="1:4" ht="22.5" customHeight="1" x14ac:dyDescent="0.3">
      <c r="A7" s="16" t="s">
        <v>7</v>
      </c>
      <c r="B7" s="17">
        <v>3</v>
      </c>
      <c r="C7" s="8">
        <v>4</v>
      </c>
      <c r="D7" s="9">
        <f t="shared" si="0"/>
        <v>3.6</v>
      </c>
    </row>
    <row r="8" spans="1:4" ht="22.5" customHeight="1" x14ac:dyDescent="0.3">
      <c r="A8" s="16" t="s">
        <v>8</v>
      </c>
      <c r="B8" s="9">
        <v>6</v>
      </c>
      <c r="C8" s="8">
        <v>1</v>
      </c>
      <c r="D8" s="9">
        <f t="shared" si="0"/>
        <v>3.0000000000000004</v>
      </c>
    </row>
    <row r="9" spans="1:4" ht="22.5" customHeight="1" thickBot="1" x14ac:dyDescent="0.35">
      <c r="A9" s="13" t="s">
        <v>9</v>
      </c>
      <c r="B9" s="18">
        <v>1</v>
      </c>
      <c r="C9" s="10">
        <v>3</v>
      </c>
      <c r="D9" s="11">
        <f t="shared" si="0"/>
        <v>2.1999999999999997</v>
      </c>
    </row>
    <row r="10" spans="1:4" ht="57" customHeight="1" x14ac:dyDescent="0.3">
      <c r="A10" s="26" t="s">
        <v>20</v>
      </c>
      <c r="B10" s="26"/>
      <c r="C10" s="26"/>
      <c r="D10" s="26"/>
    </row>
    <row r="11" spans="1:4" ht="18" thickBot="1" x14ac:dyDescent="0.35"/>
    <row r="12" spans="1:4" ht="18" thickBot="1" x14ac:dyDescent="0.35">
      <c r="A12" s="21" t="s">
        <v>10</v>
      </c>
      <c r="B12" s="14" t="s">
        <v>12</v>
      </c>
      <c r="C12" s="12"/>
    </row>
    <row r="13" spans="1:4" ht="22.5" customHeight="1" x14ac:dyDescent="0.3">
      <c r="A13" s="22" t="s">
        <v>13</v>
      </c>
      <c r="B13" s="17">
        <v>7</v>
      </c>
    </row>
    <row r="14" spans="1:4" ht="22.5" customHeight="1" x14ac:dyDescent="0.3">
      <c r="A14" s="16" t="s">
        <v>14</v>
      </c>
      <c r="B14" s="9">
        <v>6</v>
      </c>
    </row>
    <row r="15" spans="1:4" ht="22.5" customHeight="1" x14ac:dyDescent="0.3">
      <c r="A15" s="19" t="s">
        <v>15</v>
      </c>
      <c r="B15" s="17">
        <v>5</v>
      </c>
    </row>
    <row r="16" spans="1:4" ht="22.5" customHeight="1" x14ac:dyDescent="0.3">
      <c r="A16" s="20" t="s">
        <v>16</v>
      </c>
      <c r="B16" s="9">
        <v>4</v>
      </c>
    </row>
    <row r="17" spans="1:2" ht="22.5" customHeight="1" x14ac:dyDescent="0.3">
      <c r="A17" s="19" t="s">
        <v>21</v>
      </c>
      <c r="B17" s="17">
        <v>3</v>
      </c>
    </row>
    <row r="18" spans="1:2" ht="22.5" customHeight="1" x14ac:dyDescent="0.3">
      <c r="A18" s="19" t="s">
        <v>17</v>
      </c>
      <c r="B18" s="9">
        <v>2</v>
      </c>
    </row>
    <row r="19" spans="1:2" ht="22.5" customHeight="1" thickBot="1" x14ac:dyDescent="0.35">
      <c r="A19" s="23" t="s">
        <v>18</v>
      </c>
      <c r="B19" s="18">
        <v>1</v>
      </c>
    </row>
  </sheetData>
  <mergeCells count="2">
    <mergeCell ref="A1:D1"/>
    <mergeCell ref="A10:D10"/>
  </mergeCells>
  <pageMargins left="0.70866141732283472" right="0.70866141732283472" top="0.56000000000000005" bottom="0.26" header="0.31496062992125984"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 IIIQ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2018-08-16T11:01:26Z</dcterms:modified>
</cp:coreProperties>
</file>